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12360"/>
  </bookViews>
  <sheets>
    <sheet name="排名表" sheetId="2" r:id="rId1"/>
    <sheet name="Sheet1" sheetId="3" r:id="rId2"/>
    <sheet name="Sheet3" sheetId="5" r:id="rId3"/>
  </sheets>
  <definedNames>
    <definedName name="_xlnm._FilterDatabase" localSheetId="0" hidden="1">排名表!$A$2:$K$137</definedName>
    <definedName name="_xlnm.Print_Titles" localSheetId="0">排名表!$2:$3</definedName>
  </definedNames>
  <calcPr calcId="124519"/>
</workbook>
</file>

<file path=xl/calcChain.xml><?xml version="1.0" encoding="utf-8"?>
<calcChain xmlns="http://schemas.openxmlformats.org/spreadsheetml/2006/main">
  <c r="I133" i="2"/>
  <c r="G133"/>
  <c r="J133" s="1"/>
  <c r="I132"/>
  <c r="G132"/>
  <c r="J132" s="1"/>
  <c r="I131"/>
  <c r="G131"/>
  <c r="I130"/>
  <c r="G130"/>
  <c r="J130" s="1"/>
  <c r="I129"/>
  <c r="G129"/>
  <c r="I128"/>
  <c r="G128"/>
  <c r="I127"/>
  <c r="G127"/>
  <c r="I126"/>
  <c r="G126"/>
  <c r="J126" s="1"/>
  <c r="I125"/>
  <c r="G125"/>
  <c r="J125" s="1"/>
  <c r="I124"/>
  <c r="G124"/>
  <c r="I123"/>
  <c r="G123"/>
  <c r="I122"/>
  <c r="G122"/>
  <c r="I121"/>
  <c r="G121"/>
  <c r="J121" s="1"/>
  <c r="I120"/>
  <c r="G120"/>
  <c r="I119"/>
  <c r="G119"/>
  <c r="J119" s="1"/>
  <c r="I118"/>
  <c r="G118"/>
  <c r="J118" s="1"/>
  <c r="J117"/>
  <c r="I117"/>
  <c r="G117"/>
  <c r="I116"/>
  <c r="G116"/>
  <c r="J116" s="1"/>
  <c r="I115"/>
  <c r="G115"/>
  <c r="I114"/>
  <c r="G114"/>
  <c r="J114" s="1"/>
  <c r="I113"/>
  <c r="G113"/>
  <c r="I112"/>
  <c r="G112"/>
  <c r="I111"/>
  <c r="G111"/>
  <c r="I110"/>
  <c r="G110"/>
  <c r="J110" s="1"/>
  <c r="I109"/>
  <c r="G109"/>
  <c r="J109" s="1"/>
  <c r="I108"/>
  <c r="G108"/>
  <c r="I107"/>
  <c r="G107"/>
  <c r="I106"/>
  <c r="G106"/>
  <c r="I105"/>
  <c r="G105"/>
  <c r="J105" s="1"/>
  <c r="I104"/>
  <c r="G104"/>
  <c r="I103"/>
  <c r="G103"/>
  <c r="J103" s="1"/>
  <c r="I102"/>
  <c r="G102"/>
  <c r="J102" s="1"/>
  <c r="I101"/>
  <c r="G101"/>
  <c r="J101" s="1"/>
  <c r="I100"/>
  <c r="G100"/>
  <c r="J100" s="1"/>
  <c r="I98"/>
  <c r="G98"/>
  <c r="I99"/>
  <c r="G99"/>
  <c r="J99" s="1"/>
  <c r="I97"/>
  <c r="G97"/>
  <c r="I96"/>
  <c r="G96"/>
  <c r="I95"/>
  <c r="G95"/>
  <c r="I94"/>
  <c r="G94"/>
  <c r="J94" s="1"/>
  <c r="I93"/>
  <c r="G93"/>
  <c r="J93" s="1"/>
  <c r="I92"/>
  <c r="G92"/>
  <c r="I91"/>
  <c r="G91"/>
  <c r="I90"/>
  <c r="G90"/>
  <c r="G42" i="5"/>
  <c r="F42"/>
  <c r="D42"/>
  <c r="F44"/>
  <c r="D44"/>
  <c r="G44" s="1"/>
  <c r="F34"/>
  <c r="D34"/>
  <c r="F40"/>
  <c r="D40"/>
  <c r="G40" s="1"/>
  <c r="F35"/>
  <c r="D35"/>
  <c r="G35" s="1"/>
  <c r="F41"/>
  <c r="D41"/>
  <c r="F43"/>
  <c r="D43"/>
  <c r="G43" s="1"/>
  <c r="G36"/>
  <c r="F36"/>
  <c r="D36"/>
  <c r="G26"/>
  <c r="F26"/>
  <c r="D26"/>
  <c r="F39"/>
  <c r="D39"/>
  <c r="G39" s="1"/>
  <c r="F37"/>
  <c r="D37"/>
  <c r="F30"/>
  <c r="D30"/>
  <c r="G30" s="1"/>
  <c r="F22"/>
  <c r="D22"/>
  <c r="G22" s="1"/>
  <c r="F33"/>
  <c r="D33"/>
  <c r="F32"/>
  <c r="D32"/>
  <c r="G32" s="1"/>
  <c r="G29"/>
  <c r="F29"/>
  <c r="D29"/>
  <c r="G38"/>
  <c r="F38"/>
  <c r="D38"/>
  <c r="F12"/>
  <c r="D12"/>
  <c r="G12" s="1"/>
  <c r="F28"/>
  <c r="D28"/>
  <c r="F27"/>
  <c r="D27"/>
  <c r="G27" s="1"/>
  <c r="F31"/>
  <c r="D31"/>
  <c r="G31" s="1"/>
  <c r="F18"/>
  <c r="D18"/>
  <c r="F14"/>
  <c r="D14"/>
  <c r="G14" s="1"/>
  <c r="G23"/>
  <c r="F23"/>
  <c r="D23"/>
  <c r="G25"/>
  <c r="F25"/>
  <c r="D25"/>
  <c r="F24"/>
  <c r="D24"/>
  <c r="G24" s="1"/>
  <c r="F17"/>
  <c r="D17"/>
  <c r="F16"/>
  <c r="D16"/>
  <c r="G16" s="1"/>
  <c r="F15"/>
  <c r="D15"/>
  <c r="G15" s="1"/>
  <c r="F21"/>
  <c r="D21"/>
  <c r="F19"/>
  <c r="D19"/>
  <c r="G19" s="1"/>
  <c r="G10"/>
  <c r="F10"/>
  <c r="D10"/>
  <c r="G7"/>
  <c r="F7"/>
  <c r="D7"/>
  <c r="F5"/>
  <c r="D5"/>
  <c r="G5" s="1"/>
  <c r="F2"/>
  <c r="D2"/>
  <c r="F11"/>
  <c r="D11"/>
  <c r="G11" s="1"/>
  <c r="F4"/>
  <c r="D4"/>
  <c r="G4" s="1"/>
  <c r="F6"/>
  <c r="D6"/>
  <c r="F20"/>
  <c r="D20"/>
  <c r="G20" s="1"/>
  <c r="G9"/>
  <c r="F9"/>
  <c r="D9"/>
  <c r="G13"/>
  <c r="F13"/>
  <c r="D13"/>
  <c r="F1"/>
  <c r="D1"/>
  <c r="G1" s="1"/>
  <c r="F8"/>
  <c r="D8"/>
  <c r="F3"/>
  <c r="D3"/>
  <c r="G3" s="1"/>
  <c r="J2" i="3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"/>
  <c r="I137" i="2"/>
  <c r="I136"/>
  <c r="I134"/>
  <c r="I135"/>
  <c r="I87"/>
  <c r="I89"/>
  <c r="I86"/>
  <c r="I88"/>
  <c r="I85"/>
  <c r="I84"/>
  <c r="I83"/>
  <c r="I81"/>
  <c r="I79"/>
  <c r="I80"/>
  <c r="I82"/>
  <c r="I75"/>
  <c r="I77"/>
  <c r="I78"/>
  <c r="I76"/>
  <c r="I73"/>
  <c r="I72"/>
  <c r="I68"/>
  <c r="I69"/>
  <c r="I74"/>
  <c r="I70"/>
  <c r="I71"/>
  <c r="I67"/>
  <c r="I63"/>
  <c r="I65"/>
  <c r="I64"/>
  <c r="I66"/>
  <c r="I62"/>
  <c r="I61"/>
  <c r="I60"/>
  <c r="I59"/>
  <c r="I58"/>
  <c r="I57"/>
  <c r="I56"/>
  <c r="I54"/>
  <c r="I55"/>
  <c r="I53"/>
  <c r="I51"/>
  <c r="I52"/>
  <c r="I50"/>
  <c r="I49"/>
  <c r="I48"/>
  <c r="I47"/>
  <c r="I46"/>
  <c r="I44"/>
  <c r="I45"/>
  <c r="I43"/>
  <c r="I42"/>
  <c r="I41"/>
  <c r="I40"/>
  <c r="I38"/>
  <c r="I39"/>
  <c r="I35"/>
  <c r="I37"/>
  <c r="I33"/>
  <c r="I36"/>
  <c r="I34"/>
  <c r="I32"/>
  <c r="I30"/>
  <c r="I31"/>
  <c r="I29"/>
  <c r="I28"/>
  <c r="I27"/>
  <c r="I26"/>
  <c r="I25"/>
  <c r="I24"/>
  <c r="I21"/>
  <c r="I23"/>
  <c r="I22"/>
  <c r="I18"/>
  <c r="I20"/>
  <c r="I17"/>
  <c r="I19"/>
  <c r="I16"/>
  <c r="I14"/>
  <c r="I15"/>
  <c r="I13"/>
  <c r="I11"/>
  <c r="I12"/>
  <c r="I10"/>
  <c r="I9"/>
  <c r="I8"/>
  <c r="I5"/>
  <c r="I7"/>
  <c r="I6"/>
  <c r="I4"/>
  <c r="I2" i="3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"/>
  <c r="G137" i="2"/>
  <c r="J137" s="1"/>
  <c r="G136"/>
  <c r="J136" s="1"/>
  <c r="G134"/>
  <c r="J134" s="1"/>
  <c r="G135"/>
  <c r="J135" s="1"/>
  <c r="G87"/>
  <c r="J87" s="1"/>
  <c r="G89"/>
  <c r="J89" s="1"/>
  <c r="G86"/>
  <c r="J86" s="1"/>
  <c r="G88"/>
  <c r="G85"/>
  <c r="J85" s="1"/>
  <c r="G84"/>
  <c r="J84" s="1"/>
  <c r="G83"/>
  <c r="J83" s="1"/>
  <c r="G81"/>
  <c r="J81" s="1"/>
  <c r="G79"/>
  <c r="J79" s="1"/>
  <c r="G80"/>
  <c r="J80" s="1"/>
  <c r="G82"/>
  <c r="J82" s="1"/>
  <c r="G75"/>
  <c r="J75" s="1"/>
  <c r="G77"/>
  <c r="J77" s="1"/>
  <c r="G78"/>
  <c r="J78" s="1"/>
  <c r="G76"/>
  <c r="J76" s="1"/>
  <c r="G73"/>
  <c r="J73" s="1"/>
  <c r="G72"/>
  <c r="J72" s="1"/>
  <c r="G68"/>
  <c r="J68" s="1"/>
  <c r="G69"/>
  <c r="J69" s="1"/>
  <c r="G74"/>
  <c r="J74" s="1"/>
  <c r="G70"/>
  <c r="J70" s="1"/>
  <c r="G71"/>
  <c r="J71" s="1"/>
  <c r="G67"/>
  <c r="J67" s="1"/>
  <c r="G63"/>
  <c r="J63" s="1"/>
  <c r="G65"/>
  <c r="J65" s="1"/>
  <c r="G64"/>
  <c r="J64" s="1"/>
  <c r="G66"/>
  <c r="J66" s="1"/>
  <c r="G62"/>
  <c r="J62" s="1"/>
  <c r="G61"/>
  <c r="J61" s="1"/>
  <c r="G60"/>
  <c r="J60" s="1"/>
  <c r="G59"/>
  <c r="J59" s="1"/>
  <c r="G58"/>
  <c r="J58" s="1"/>
  <c r="G57"/>
  <c r="J57" s="1"/>
  <c r="G56"/>
  <c r="J56" s="1"/>
  <c r="G54"/>
  <c r="J54" s="1"/>
  <c r="G55"/>
  <c r="J55" s="1"/>
  <c r="G53"/>
  <c r="J53" s="1"/>
  <c r="G51"/>
  <c r="J51" s="1"/>
  <c r="G52"/>
  <c r="G50"/>
  <c r="J50" s="1"/>
  <c r="G49"/>
  <c r="J49" s="1"/>
  <c r="G48"/>
  <c r="J48" s="1"/>
  <c r="G47"/>
  <c r="J47" s="1"/>
  <c r="G46"/>
  <c r="J46" s="1"/>
  <c r="G44"/>
  <c r="J44" s="1"/>
  <c r="G45"/>
  <c r="J45" s="1"/>
  <c r="G43"/>
  <c r="J43" s="1"/>
  <c r="G42"/>
  <c r="J42" s="1"/>
  <c r="G41"/>
  <c r="J41" s="1"/>
  <c r="G40"/>
  <c r="J40" s="1"/>
  <c r="G38"/>
  <c r="J38" s="1"/>
  <c r="G39"/>
  <c r="J39" s="1"/>
  <c r="G35"/>
  <c r="J35" s="1"/>
  <c r="G37"/>
  <c r="J37" s="1"/>
  <c r="G33"/>
  <c r="J33" s="1"/>
  <c r="G36"/>
  <c r="J36" s="1"/>
  <c r="G34"/>
  <c r="J34" s="1"/>
  <c r="G32"/>
  <c r="J32" s="1"/>
  <c r="G30"/>
  <c r="J30" s="1"/>
  <c r="G31"/>
  <c r="J31" s="1"/>
  <c r="G29"/>
  <c r="J29" s="1"/>
  <c r="G28"/>
  <c r="J28" s="1"/>
  <c r="G27"/>
  <c r="J27" s="1"/>
  <c r="G26"/>
  <c r="J26" s="1"/>
  <c r="G25"/>
  <c r="J25" s="1"/>
  <c r="G24"/>
  <c r="J24" s="1"/>
  <c r="G21"/>
  <c r="J21" s="1"/>
  <c r="G23"/>
  <c r="J23" s="1"/>
  <c r="G22"/>
  <c r="J22" s="1"/>
  <c r="G18"/>
  <c r="J18" s="1"/>
  <c r="G20"/>
  <c r="J20" s="1"/>
  <c r="G17"/>
  <c r="J17" s="1"/>
  <c r="G19"/>
  <c r="J19" s="1"/>
  <c r="G16"/>
  <c r="J16" s="1"/>
  <c r="G14"/>
  <c r="J14" s="1"/>
  <c r="G15"/>
  <c r="J15" s="1"/>
  <c r="G13"/>
  <c r="J13" s="1"/>
  <c r="G11"/>
  <c r="J11" s="1"/>
  <c r="G12"/>
  <c r="J12" s="1"/>
  <c r="G10"/>
  <c r="J10" s="1"/>
  <c r="G9"/>
  <c r="J9" s="1"/>
  <c r="G8"/>
  <c r="J8" s="1"/>
  <c r="G5"/>
  <c r="J5" s="1"/>
  <c r="G7"/>
  <c r="J7" s="1"/>
  <c r="G6"/>
  <c r="J6" s="1"/>
  <c r="G4"/>
  <c r="J4" s="1"/>
  <c r="G2" i="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"/>
  <c r="J90" i="2" l="1"/>
  <c r="J92"/>
  <c r="J95"/>
  <c r="J97"/>
  <c r="J106"/>
  <c r="J108"/>
  <c r="J111"/>
  <c r="J113"/>
  <c r="J122"/>
  <c r="J124"/>
  <c r="J127"/>
  <c r="J129"/>
  <c r="J91"/>
  <c r="J96"/>
  <c r="J98"/>
  <c r="J104"/>
  <c r="J107"/>
  <c r="J112"/>
  <c r="J115"/>
  <c r="J120"/>
  <c r="J123"/>
  <c r="J128"/>
  <c r="J131"/>
  <c r="G8" i="5"/>
  <c r="G6"/>
  <c r="G2"/>
  <c r="G21"/>
  <c r="G17"/>
  <c r="G18"/>
  <c r="G28"/>
  <c r="G33"/>
  <c r="G37"/>
  <c r="G41"/>
  <c r="G34"/>
  <c r="J52" i="2"/>
  <c r="J88"/>
</calcChain>
</file>

<file path=xl/sharedStrings.xml><?xml version="1.0" encoding="utf-8"?>
<sst xmlns="http://schemas.openxmlformats.org/spreadsheetml/2006/main" count="1011" uniqueCount="530">
  <si>
    <t>附件</t>
  </si>
  <si>
    <t>序号</t>
  </si>
  <si>
    <t>报名序号</t>
  </si>
  <si>
    <t>报考职位名称</t>
  </si>
  <si>
    <t>准考证号</t>
  </si>
  <si>
    <t>姓名</t>
  </si>
  <si>
    <t>笔试成绩</t>
  </si>
  <si>
    <t>000124</t>
  </si>
  <si>
    <t>LSJJY11010715</t>
  </si>
  <si>
    <t>高美苓</t>
  </si>
  <si>
    <t>000363</t>
  </si>
  <si>
    <t>LSJJY11010718</t>
  </si>
  <si>
    <t>李巧娟</t>
  </si>
  <si>
    <t>000551</t>
  </si>
  <si>
    <t>LSJJY11010711</t>
  </si>
  <si>
    <t>李红日</t>
  </si>
  <si>
    <t>LSJJY11010716</t>
  </si>
  <si>
    <t>邓杰</t>
  </si>
  <si>
    <t>000372</t>
  </si>
  <si>
    <t>LSJJY11010717</t>
  </si>
  <si>
    <t>吴永华</t>
  </si>
  <si>
    <t>000174</t>
  </si>
  <si>
    <t>初中历史</t>
  </si>
  <si>
    <t>LSJJY11010630</t>
  </si>
  <si>
    <t>李艳桃</t>
  </si>
  <si>
    <t>000150</t>
  </si>
  <si>
    <t>LSJJY11010702</t>
  </si>
  <si>
    <t>刘灿武</t>
  </si>
  <si>
    <t>000530</t>
  </si>
  <si>
    <t>初中生物</t>
  </si>
  <si>
    <t>LSJJY11010624</t>
  </si>
  <si>
    <t>潘一云</t>
  </si>
  <si>
    <t>LSJJY11010629</t>
  </si>
  <si>
    <t>谭丽宇</t>
  </si>
  <si>
    <t>000211</t>
  </si>
  <si>
    <t>LSJJY11010627</t>
  </si>
  <si>
    <t>谢欢</t>
  </si>
  <si>
    <t>000100</t>
  </si>
  <si>
    <t>初中数学</t>
  </si>
  <si>
    <t>LSJJY11010423</t>
  </si>
  <si>
    <t>黄玉凤</t>
  </si>
  <si>
    <t>000649</t>
  </si>
  <si>
    <t>LSJJY11010507</t>
  </si>
  <si>
    <t>吴湘姣</t>
  </si>
  <si>
    <t>000228</t>
  </si>
  <si>
    <t>LSJJY11010425</t>
  </si>
  <si>
    <t>陈雪君</t>
  </si>
  <si>
    <t>000513</t>
  </si>
  <si>
    <t>LSJJY11010502</t>
  </si>
  <si>
    <t>张英</t>
  </si>
  <si>
    <t>000640</t>
  </si>
  <si>
    <t>LSJJY11010506</t>
  </si>
  <si>
    <t>易文峰</t>
  </si>
  <si>
    <t>000024</t>
  </si>
  <si>
    <t>LSJJY11010419</t>
  </si>
  <si>
    <t>黄梦圆</t>
  </si>
  <si>
    <t>000082</t>
  </si>
  <si>
    <t>LSJJY11010421</t>
  </si>
  <si>
    <t>邹玉娟</t>
  </si>
  <si>
    <t>000577</t>
  </si>
  <si>
    <t>LSJJY11010504</t>
  </si>
  <si>
    <t>苏琼</t>
  </si>
  <si>
    <t>000252</t>
  </si>
  <si>
    <t>LSJJY11010427</t>
  </si>
  <si>
    <t>谭彤</t>
  </si>
  <si>
    <t>LSJJY11010511</t>
  </si>
  <si>
    <t>刘兵</t>
  </si>
  <si>
    <t>000443</t>
  </si>
  <si>
    <t>LSJJY11010430</t>
  </si>
  <si>
    <t>邓亚玲</t>
  </si>
  <si>
    <t>000599</t>
  </si>
  <si>
    <t>LSJJY11010505</t>
  </si>
  <si>
    <t>杨洁姝</t>
  </si>
  <si>
    <t>000044</t>
  </si>
  <si>
    <t>初中物理</t>
  </si>
  <si>
    <t>LSJJY11010619</t>
  </si>
  <si>
    <t>罗曼司</t>
  </si>
  <si>
    <t>000802</t>
  </si>
  <si>
    <t>LSJJY11010618</t>
  </si>
  <si>
    <t>吴晓俏</t>
  </si>
  <si>
    <t>000262</t>
  </si>
  <si>
    <t>初中英语</t>
  </si>
  <si>
    <t>LSJJY11010605</t>
  </si>
  <si>
    <t>李凤玲</t>
  </si>
  <si>
    <t>000180</t>
  </si>
  <si>
    <t>LSJJY11010611</t>
  </si>
  <si>
    <t>王黎明</t>
  </si>
  <si>
    <t>000261</t>
  </si>
  <si>
    <t>LSJJY11010604</t>
  </si>
  <si>
    <t>杨西瑶</t>
  </si>
  <si>
    <t>LSJJY11010530</t>
  </si>
  <si>
    <t>谭军</t>
  </si>
  <si>
    <t>000626</t>
  </si>
  <si>
    <t>初中语文</t>
  </si>
  <si>
    <t>LSJJY11010318</t>
  </si>
  <si>
    <t>谢美芳</t>
  </si>
  <si>
    <t>000370</t>
  </si>
  <si>
    <t>LSJJY11010414</t>
  </si>
  <si>
    <t>徐可</t>
  </si>
  <si>
    <t>000385</t>
  </si>
  <si>
    <t>LSJJY11010408</t>
  </si>
  <si>
    <t>刘群</t>
  </si>
  <si>
    <t>000326</t>
  </si>
  <si>
    <t>LSJJY11010410</t>
  </si>
  <si>
    <t>曹媛</t>
  </si>
  <si>
    <t>000583</t>
  </si>
  <si>
    <t>LSJJY11010327</t>
  </si>
  <si>
    <t>韦晨语</t>
  </si>
  <si>
    <t>000635</t>
  </si>
  <si>
    <t>LSJJY11010326</t>
  </si>
  <si>
    <t>曾童阳</t>
  </si>
  <si>
    <t>000761</t>
  </si>
  <si>
    <t>LSJJY11010416</t>
  </si>
  <si>
    <t>郭亚文</t>
  </si>
  <si>
    <t>LSJJY11010405</t>
  </si>
  <si>
    <t>段烨林</t>
  </si>
  <si>
    <t>000884</t>
  </si>
  <si>
    <t>电子商务专业教学</t>
  </si>
  <si>
    <t>LSJJY11032001</t>
  </si>
  <si>
    <t>廖辉平</t>
  </si>
  <si>
    <t>000483</t>
  </si>
  <si>
    <t>LSJJY11031930</t>
  </si>
  <si>
    <t>彭桂花</t>
  </si>
  <si>
    <t>000086</t>
  </si>
  <si>
    <t>工商管理专业教学</t>
  </si>
  <si>
    <t>LSJJY11032020</t>
  </si>
  <si>
    <t>蔡旭聪</t>
  </si>
  <si>
    <t>000529</t>
  </si>
  <si>
    <t>LSJJY11032009</t>
  </si>
  <si>
    <t>段芳</t>
  </si>
  <si>
    <t>000361</t>
  </si>
  <si>
    <t>LSJJY11032024</t>
  </si>
  <si>
    <t>朱婵丽</t>
  </si>
  <si>
    <t>LSJJY11032023</t>
  </si>
  <si>
    <t>黄苗</t>
  </si>
  <si>
    <t>000088</t>
  </si>
  <si>
    <t>机器人专业教学</t>
  </si>
  <si>
    <t>LSJJY11031922</t>
  </si>
  <si>
    <t>李长枫</t>
  </si>
  <si>
    <t>000129</t>
  </si>
  <si>
    <t>LSJJY11031923</t>
  </si>
  <si>
    <t>王小柳</t>
  </si>
  <si>
    <t>000341</t>
  </si>
  <si>
    <t>LSJJY11031925</t>
  </si>
  <si>
    <t>胡岳峰</t>
  </si>
  <si>
    <t>000265</t>
  </si>
  <si>
    <t>LSJJY11031924</t>
  </si>
  <si>
    <t>谢江</t>
  </si>
  <si>
    <t>000578</t>
  </si>
  <si>
    <t>数学教学</t>
  </si>
  <si>
    <t>LSJJY11031909</t>
  </si>
  <si>
    <t>段琪</t>
  </si>
  <si>
    <t>000825</t>
  </si>
  <si>
    <t>LSJJY11031905</t>
  </si>
  <si>
    <t>王婉</t>
  </si>
  <si>
    <t>LSJJY11031908</t>
  </si>
  <si>
    <t>陆腾</t>
  </si>
  <si>
    <t>000776</t>
  </si>
  <si>
    <t>LSJJY11031907</t>
  </si>
  <si>
    <t>杨花</t>
  </si>
  <si>
    <t>000065</t>
  </si>
  <si>
    <t>英语教学</t>
  </si>
  <si>
    <t>LSJJY11031917</t>
  </si>
  <si>
    <t>李婷婷</t>
  </si>
  <si>
    <t>LSJJY11031915</t>
  </si>
  <si>
    <t>潘媛媛</t>
  </si>
  <si>
    <t>000553</t>
  </si>
  <si>
    <t>LSJJY11031913</t>
  </si>
  <si>
    <t>易婷</t>
  </si>
  <si>
    <t>000430</t>
  </si>
  <si>
    <t>LSJJY11031914</t>
  </si>
  <si>
    <t>邹媛</t>
  </si>
  <si>
    <t>000057</t>
  </si>
  <si>
    <t>语文教学</t>
  </si>
  <si>
    <t>LSJJY11031827</t>
  </si>
  <si>
    <t>段佳</t>
  </si>
  <si>
    <t>000356</t>
  </si>
  <si>
    <t>LSJJY11031825</t>
  </si>
  <si>
    <t>谢丹</t>
  </si>
  <si>
    <t>000803</t>
  </si>
  <si>
    <t>LSJJY11031830</t>
  </si>
  <si>
    <t>苏双双</t>
  </si>
  <si>
    <t>000754</t>
  </si>
  <si>
    <t>LSJJY11031901</t>
  </si>
  <si>
    <t>刘敏</t>
  </si>
  <si>
    <t>000213</t>
  </si>
  <si>
    <t>电气教师</t>
  </si>
  <si>
    <t>LSJJY11032101</t>
  </si>
  <si>
    <t>周孟彦</t>
  </si>
  <si>
    <t>LSJJY11032103</t>
  </si>
  <si>
    <t>苏洪兴</t>
  </si>
  <si>
    <t>000413</t>
  </si>
  <si>
    <t>LSJJY11032106</t>
  </si>
  <si>
    <t>潘强</t>
  </si>
  <si>
    <t>000216</t>
  </si>
  <si>
    <t>LSJJY11032030</t>
  </si>
  <si>
    <t>孙国卫</t>
  </si>
  <si>
    <t>000301</t>
  </si>
  <si>
    <t>LSJJY11032102</t>
  </si>
  <si>
    <t>曾秋云</t>
  </si>
  <si>
    <t>000101</t>
  </si>
  <si>
    <t>机械理论教师</t>
  </si>
  <si>
    <t>LSJJY11032117</t>
  </si>
  <si>
    <t>邹志勇</t>
  </si>
  <si>
    <t>LSJJY11032130</t>
  </si>
  <si>
    <t>李文彬</t>
  </si>
  <si>
    <t>000027</t>
  </si>
  <si>
    <t>LSJJY11032123</t>
  </si>
  <si>
    <t>肖国平</t>
  </si>
  <si>
    <t>000484</t>
  </si>
  <si>
    <t>LSJJY11032108</t>
  </si>
  <si>
    <t>曾钊</t>
  </si>
  <si>
    <t>LSJJY11032110</t>
  </si>
  <si>
    <t>刘爱民</t>
  </si>
  <si>
    <t>000147</t>
  </si>
  <si>
    <t>LSJJY11032118</t>
  </si>
  <si>
    <t>李双</t>
  </si>
  <si>
    <t>000062</t>
  </si>
  <si>
    <t>LSJJY11032120</t>
  </si>
  <si>
    <t>龙胜</t>
  </si>
  <si>
    <t>000231</t>
  </si>
  <si>
    <t>LSJJY11032127</t>
  </si>
  <si>
    <t>钟磊</t>
  </si>
  <si>
    <t>000390</t>
  </si>
  <si>
    <t>计算机教师</t>
  </si>
  <si>
    <t>LSJJY11032210</t>
  </si>
  <si>
    <t>张雪峰</t>
  </si>
  <si>
    <t>LSJJY11032208</t>
  </si>
  <si>
    <t>刘彪</t>
  </si>
  <si>
    <t>000259</t>
  </si>
  <si>
    <t>LSJJY11032205</t>
  </si>
  <si>
    <t>戴俊</t>
  </si>
  <si>
    <t>000081</t>
  </si>
  <si>
    <t>LSJJY11032206</t>
  </si>
  <si>
    <t>孙光婷</t>
  </si>
  <si>
    <t>LSJJY11032219</t>
  </si>
  <si>
    <t>刘俊杰</t>
  </si>
  <si>
    <t>LSJJY11032225</t>
  </si>
  <si>
    <t>李龙晴</t>
  </si>
  <si>
    <t>LSJJY11032218</t>
  </si>
  <si>
    <t>周红甲</t>
  </si>
  <si>
    <t>000197</t>
  </si>
  <si>
    <t>LSJJY11032221</t>
  </si>
  <si>
    <t>刘源</t>
  </si>
  <si>
    <t>000576</t>
  </si>
  <si>
    <t>英语教师</t>
  </si>
  <si>
    <t>LSJJY11032212</t>
  </si>
  <si>
    <t>杨蕾</t>
  </si>
  <si>
    <t>000826</t>
  </si>
  <si>
    <t>LSJJY11032217</t>
  </si>
  <si>
    <t>欧阳姗</t>
  </si>
  <si>
    <t>000466</t>
  </si>
  <si>
    <t>高中地理</t>
  </si>
  <si>
    <t>LSJJY11010311</t>
  </si>
  <si>
    <t>潘蓉</t>
  </si>
  <si>
    <t>000528</t>
  </si>
  <si>
    <t>LSJJY11010312</t>
  </si>
  <si>
    <t>吴晓娟</t>
  </si>
  <si>
    <t>000752</t>
  </si>
  <si>
    <t>LSJJY11010313</t>
  </si>
  <si>
    <t>隆梅华</t>
  </si>
  <si>
    <t>000503</t>
  </si>
  <si>
    <t>LSJJY11010310</t>
  </si>
  <si>
    <t>邓君兰</t>
  </si>
  <si>
    <t>LSJJY11010314</t>
  </si>
  <si>
    <t>邹伏</t>
  </si>
  <si>
    <t>000219</t>
  </si>
  <si>
    <t>小学普师</t>
  </si>
  <si>
    <t>LSJJY11011325</t>
  </si>
  <si>
    <t>彭宝翠</t>
  </si>
  <si>
    <t>000092</t>
  </si>
  <si>
    <t>LSJJY11011301</t>
  </si>
  <si>
    <t>谭祥</t>
  </si>
  <si>
    <t>000102</t>
  </si>
  <si>
    <t>LSJJY11011224</t>
  </si>
  <si>
    <t>吴凤志</t>
  </si>
  <si>
    <t>000008</t>
  </si>
  <si>
    <t>LSJJY11011210</t>
  </si>
  <si>
    <t>胡振超</t>
  </si>
  <si>
    <t>000636</t>
  </si>
  <si>
    <t>LSJJY11010910</t>
  </si>
  <si>
    <t>付玉芳</t>
  </si>
  <si>
    <t>000386</t>
  </si>
  <si>
    <t>LSJJY11011026</t>
  </si>
  <si>
    <t>李琦</t>
  </si>
  <si>
    <t>000418</t>
  </si>
  <si>
    <t>LSJJY11011108</t>
  </si>
  <si>
    <t>伍珊友</t>
  </si>
  <si>
    <t>000132</t>
  </si>
  <si>
    <t>LSJJY11011220</t>
  </si>
  <si>
    <t>刘婷</t>
  </si>
  <si>
    <t>000376</t>
  </si>
  <si>
    <t>LSJJY11011322</t>
  </si>
  <si>
    <t>袁萍</t>
  </si>
  <si>
    <t>LSJJY11011015</t>
  </si>
  <si>
    <t>谢槟宇</t>
  </si>
  <si>
    <t>000192</t>
  </si>
  <si>
    <t>LSJJY11011311</t>
  </si>
  <si>
    <t>苏敏</t>
  </si>
  <si>
    <t>000247</t>
  </si>
  <si>
    <t>LSJJY11011413</t>
  </si>
  <si>
    <t>张玉华</t>
  </si>
  <si>
    <t>000074</t>
  </si>
  <si>
    <t>LSJJY11011215</t>
  </si>
  <si>
    <t>姚苑</t>
  </si>
  <si>
    <t>000468</t>
  </si>
  <si>
    <t>LSJJY11010921</t>
  </si>
  <si>
    <t>黄雅琴</t>
  </si>
  <si>
    <t>000453</t>
  </si>
  <si>
    <t>LSJJY11011115</t>
  </si>
  <si>
    <t>谢小燕</t>
  </si>
  <si>
    <t>000112</t>
  </si>
  <si>
    <t>LSJJY11011314</t>
  </si>
  <si>
    <t>颜娟</t>
  </si>
  <si>
    <t>000297</t>
  </si>
  <si>
    <t>LSJJY11011407</t>
  </si>
  <si>
    <t>苏珍珍</t>
  </si>
  <si>
    <t>000300</t>
  </si>
  <si>
    <t>LSJJY11011409</t>
  </si>
  <si>
    <t>刘玲</t>
  </si>
  <si>
    <t>000422</t>
  </si>
  <si>
    <t>LSJJY11011107</t>
  </si>
  <si>
    <t>周珺</t>
  </si>
  <si>
    <t>000159</t>
  </si>
  <si>
    <t>LSJJY11011420</t>
  </si>
  <si>
    <t>胡阿敏</t>
  </si>
  <si>
    <t>000172</t>
  </si>
  <si>
    <t>LSJJY11011422</t>
  </si>
  <si>
    <t>袁泉</t>
  </si>
  <si>
    <t>000414</t>
  </si>
  <si>
    <t>LSJJY11011111</t>
  </si>
  <si>
    <t>谢思萍</t>
  </si>
  <si>
    <t>000602</t>
  </si>
  <si>
    <t>LSJJY11010908</t>
  </si>
  <si>
    <t>黄春燕</t>
  </si>
  <si>
    <t>000237</t>
  </si>
  <si>
    <t>LSJJY11011317</t>
  </si>
  <si>
    <t>阳平连</t>
  </si>
  <si>
    <t>000026</t>
  </si>
  <si>
    <t>LSJJY11011125</t>
  </si>
  <si>
    <t>李红霞</t>
  </si>
  <si>
    <t>000232</t>
  </si>
  <si>
    <t>LSJJY11011323</t>
  </si>
  <si>
    <t>谢艳春</t>
  </si>
  <si>
    <t>000119</t>
  </si>
  <si>
    <t>LSJJY11011203</t>
  </si>
  <si>
    <t>蔡霞</t>
  </si>
  <si>
    <t>000395</t>
  </si>
  <si>
    <t>LSJJY11011025</t>
  </si>
  <si>
    <t>刘自明</t>
  </si>
  <si>
    <t>000340</t>
  </si>
  <si>
    <t>LSJJY11011406</t>
  </si>
  <si>
    <t>彭敏</t>
  </si>
  <si>
    <t>000796</t>
  </si>
  <si>
    <t>LSJJY11010804</t>
  </si>
  <si>
    <t>欧阳柳</t>
  </si>
  <si>
    <t>000006</t>
  </si>
  <si>
    <t>LSJJY11011214</t>
  </si>
  <si>
    <t>王媛媛</t>
  </si>
  <si>
    <t>000332</t>
  </si>
  <si>
    <t>LSJJY11011425</t>
  </si>
  <si>
    <t>闵思兰</t>
  </si>
  <si>
    <t>000388</t>
  </si>
  <si>
    <t>LSJJY11011029</t>
  </si>
  <si>
    <t>刘琴玉</t>
  </si>
  <si>
    <t>000083</t>
  </si>
  <si>
    <t>LSJJY11011217</t>
  </si>
  <si>
    <t>彭沛</t>
  </si>
  <si>
    <t>000242</t>
  </si>
  <si>
    <t>LSJJY11011316</t>
  </si>
  <si>
    <t>颜春婷</t>
  </si>
  <si>
    <t>000447</t>
  </si>
  <si>
    <t>LSJJY11011120</t>
  </si>
  <si>
    <t>黄亮</t>
  </si>
  <si>
    <t>000767</t>
  </si>
  <si>
    <t>LSJJY11011602</t>
  </si>
  <si>
    <t>姚宇蕾</t>
  </si>
  <si>
    <t>000786</t>
  </si>
  <si>
    <t>LSJJY11010801</t>
  </si>
  <si>
    <t>段依萍</t>
  </si>
  <si>
    <t>000118</t>
  </si>
  <si>
    <t>LSJJY11011202</t>
  </si>
  <si>
    <t>肖望</t>
  </si>
  <si>
    <t>000656</t>
  </si>
  <si>
    <t>LSJJY11010905</t>
  </si>
  <si>
    <t>苏思铭</t>
  </si>
  <si>
    <t>000397</t>
  </si>
  <si>
    <t>LSJJY11011105</t>
  </si>
  <si>
    <t>姜宇慧</t>
  </si>
  <si>
    <t>000518</t>
  </si>
  <si>
    <t>LSJJY11010928</t>
  </si>
  <si>
    <t>邹禹斌</t>
  </si>
  <si>
    <t>000011</t>
  </si>
  <si>
    <t>LSJJY11011211</t>
  </si>
  <si>
    <t>梁倩</t>
  </si>
  <si>
    <t>000179</t>
  </si>
  <si>
    <t>LSJJY11011410</t>
  </si>
  <si>
    <t>周文斌</t>
  </si>
  <si>
    <t>LSJJY11011615</t>
  </si>
  <si>
    <t>罗晶晶</t>
  </si>
  <si>
    <t>000014</t>
  </si>
  <si>
    <t>LSJJY11011626</t>
  </si>
  <si>
    <t>汪文</t>
  </si>
  <si>
    <t>000155</t>
  </si>
  <si>
    <t>LSJJY11011613</t>
  </si>
  <si>
    <t>李艳玲</t>
  </si>
  <si>
    <t>000144</t>
  </si>
  <si>
    <t>LSJJY11011624</t>
  </si>
  <si>
    <t>曾富红</t>
  </si>
  <si>
    <t>笔试成绩占50%</t>
    <phoneticPr fontId="6" type="noConversion"/>
  </si>
  <si>
    <t>面试成绩</t>
    <phoneticPr fontId="6" type="noConversion"/>
  </si>
  <si>
    <t>面试成绩占50%</t>
    <phoneticPr fontId="6" type="noConversion"/>
  </si>
  <si>
    <t>总成绩</t>
    <phoneticPr fontId="6" type="noConversion"/>
  </si>
  <si>
    <t>排名</t>
    <phoneticPr fontId="6" type="noConversion"/>
  </si>
  <si>
    <t>缺考</t>
    <phoneticPr fontId="6" type="noConversion"/>
  </si>
  <si>
    <t>82.00</t>
  </si>
  <si>
    <t>82.00</t>
    <phoneticPr fontId="6" type="noConversion"/>
  </si>
  <si>
    <t>83.20</t>
  </si>
  <si>
    <t>83.20</t>
    <phoneticPr fontId="6" type="noConversion"/>
  </si>
  <si>
    <t>85.60</t>
  </si>
  <si>
    <t>85.60</t>
    <phoneticPr fontId="6" type="noConversion"/>
  </si>
  <si>
    <t>76.00</t>
  </si>
  <si>
    <t>76.00</t>
    <phoneticPr fontId="6" type="noConversion"/>
  </si>
  <si>
    <t>84.00</t>
  </si>
  <si>
    <t>84.00</t>
    <phoneticPr fontId="6" type="noConversion"/>
  </si>
  <si>
    <t>86.00</t>
  </si>
  <si>
    <t>86.00</t>
    <phoneticPr fontId="6" type="noConversion"/>
  </si>
  <si>
    <t>88.00</t>
  </si>
  <si>
    <t>88.00</t>
    <phoneticPr fontId="6" type="noConversion"/>
  </si>
  <si>
    <t>79.80</t>
  </si>
  <si>
    <t>79.80</t>
    <phoneticPr fontId="6" type="noConversion"/>
  </si>
  <si>
    <t>89.00</t>
  </si>
  <si>
    <t>89.00</t>
    <phoneticPr fontId="6" type="noConversion"/>
  </si>
  <si>
    <t>87.20</t>
  </si>
  <si>
    <t>87.20</t>
    <phoneticPr fontId="6" type="noConversion"/>
  </si>
  <si>
    <t>81.40</t>
  </si>
  <si>
    <t>81.40</t>
    <phoneticPr fontId="6" type="noConversion"/>
  </si>
  <si>
    <t>80.00</t>
  </si>
  <si>
    <t>80.00</t>
    <phoneticPr fontId="6" type="noConversion"/>
  </si>
  <si>
    <t>91.00</t>
  </si>
  <si>
    <t>91.00</t>
    <phoneticPr fontId="6" type="noConversion"/>
  </si>
  <si>
    <t>82.20</t>
  </si>
  <si>
    <t>82.20</t>
    <phoneticPr fontId="6" type="noConversion"/>
  </si>
  <si>
    <t>82.40</t>
  </si>
  <si>
    <t>82.40</t>
    <phoneticPr fontId="6" type="noConversion"/>
  </si>
  <si>
    <t>82.80</t>
  </si>
  <si>
    <t>82.80</t>
    <phoneticPr fontId="6" type="noConversion"/>
  </si>
  <si>
    <t>73.20</t>
  </si>
  <si>
    <t>73.20</t>
    <phoneticPr fontId="6" type="noConversion"/>
  </si>
  <si>
    <t>81.60</t>
  </si>
  <si>
    <t>81.60</t>
    <phoneticPr fontId="6" type="noConversion"/>
  </si>
  <si>
    <t>85.40</t>
  </si>
  <si>
    <t>85.40</t>
    <phoneticPr fontId="6" type="noConversion"/>
  </si>
  <si>
    <t>88.20</t>
  </si>
  <si>
    <t>88.20</t>
    <phoneticPr fontId="6" type="noConversion"/>
  </si>
  <si>
    <t>86.40</t>
  </si>
  <si>
    <t>86.40</t>
    <phoneticPr fontId="6" type="noConversion"/>
  </si>
  <si>
    <t>84.80</t>
  </si>
  <si>
    <t>84.80</t>
    <phoneticPr fontId="6" type="noConversion"/>
  </si>
  <si>
    <t>80.20</t>
  </si>
  <si>
    <t>80.20</t>
    <phoneticPr fontId="6" type="noConversion"/>
  </si>
  <si>
    <t>83.60</t>
  </si>
  <si>
    <t>83.60</t>
    <phoneticPr fontId="6" type="noConversion"/>
  </si>
  <si>
    <t>85.00</t>
  </si>
  <si>
    <t>85.00</t>
    <phoneticPr fontId="6" type="noConversion"/>
  </si>
  <si>
    <t>86.20</t>
  </si>
  <si>
    <t>86.20</t>
    <phoneticPr fontId="6" type="noConversion"/>
  </si>
  <si>
    <t>87.00</t>
  </si>
  <si>
    <t>87.00</t>
    <phoneticPr fontId="6" type="noConversion"/>
  </si>
  <si>
    <t>90.40</t>
  </si>
  <si>
    <t>90.40</t>
    <phoneticPr fontId="6" type="noConversion"/>
  </si>
  <si>
    <t>85.80</t>
  </si>
  <si>
    <t>85.80</t>
    <phoneticPr fontId="6" type="noConversion"/>
  </si>
  <si>
    <t>84.60</t>
  </si>
  <si>
    <t>84.60</t>
    <phoneticPr fontId="6" type="noConversion"/>
  </si>
  <si>
    <t>83.00</t>
  </si>
  <si>
    <t>83.00</t>
    <phoneticPr fontId="6" type="noConversion"/>
  </si>
  <si>
    <t>85.20</t>
  </si>
  <si>
    <t>85.20</t>
    <phoneticPr fontId="6" type="noConversion"/>
  </si>
  <si>
    <t>83.80</t>
  </si>
  <si>
    <t>83.80</t>
    <phoneticPr fontId="6" type="noConversion"/>
  </si>
  <si>
    <t>86.60</t>
  </si>
  <si>
    <t>86.60</t>
    <phoneticPr fontId="6" type="noConversion"/>
  </si>
  <si>
    <t>83.40</t>
  </si>
  <si>
    <t>83.40</t>
    <phoneticPr fontId="6" type="noConversion"/>
  </si>
  <si>
    <t>89.20</t>
  </si>
  <si>
    <t>89.20</t>
    <phoneticPr fontId="6" type="noConversion"/>
  </si>
  <si>
    <t>80.80</t>
  </si>
  <si>
    <t>80.80</t>
    <phoneticPr fontId="6" type="noConversion"/>
  </si>
  <si>
    <t>77.60</t>
  </si>
  <si>
    <t>77.60</t>
    <phoneticPr fontId="6" type="noConversion"/>
  </si>
  <si>
    <t>78.20</t>
  </si>
  <si>
    <t>78.20</t>
    <phoneticPr fontId="6" type="noConversion"/>
  </si>
  <si>
    <t>75.40</t>
  </si>
  <si>
    <t>75.40</t>
    <phoneticPr fontId="6" type="noConversion"/>
  </si>
  <si>
    <t>84.40</t>
  </si>
  <si>
    <t>84.40</t>
    <phoneticPr fontId="6" type="noConversion"/>
  </si>
  <si>
    <t>70.80</t>
  </si>
  <si>
    <t>70.80</t>
    <phoneticPr fontId="6" type="noConversion"/>
  </si>
  <si>
    <t>81.20</t>
  </si>
  <si>
    <t>81.20</t>
    <phoneticPr fontId="6" type="noConversion"/>
  </si>
  <si>
    <t>84.20</t>
  </si>
  <si>
    <t>84.20</t>
    <phoneticPr fontId="6" type="noConversion"/>
  </si>
  <si>
    <t>81.80</t>
  </si>
  <si>
    <t>81.80</t>
    <phoneticPr fontId="6" type="noConversion"/>
  </si>
  <si>
    <t>77.40</t>
  </si>
  <si>
    <t>77.40</t>
    <phoneticPr fontId="6" type="noConversion"/>
  </si>
  <si>
    <t>72.60</t>
  </si>
  <si>
    <t>72.60</t>
    <phoneticPr fontId="6" type="noConversion"/>
  </si>
  <si>
    <t>0</t>
  </si>
  <si>
    <t>0</t>
    <phoneticPr fontId="6" type="noConversion"/>
  </si>
  <si>
    <t>80.40</t>
  </si>
  <si>
    <t>80.40</t>
    <phoneticPr fontId="6" type="noConversion"/>
  </si>
  <si>
    <t>79.20</t>
  </si>
  <si>
    <t>79.20</t>
    <phoneticPr fontId="6" type="noConversion"/>
  </si>
  <si>
    <t>89.40</t>
  </si>
  <si>
    <t>89.40</t>
    <phoneticPr fontId="6" type="noConversion"/>
  </si>
  <si>
    <t>76.60</t>
  </si>
  <si>
    <t>76.60</t>
    <phoneticPr fontId="6" type="noConversion"/>
  </si>
  <si>
    <t>87.40</t>
  </si>
  <si>
    <t>87.40</t>
    <phoneticPr fontId="6" type="noConversion"/>
  </si>
  <si>
    <t>备注</t>
    <phoneticPr fontId="6" type="noConversion"/>
  </si>
  <si>
    <t>78.80</t>
    <phoneticPr fontId="6" type="noConversion"/>
  </si>
  <si>
    <t>小学英语</t>
    <phoneticPr fontId="6" type="noConversion"/>
  </si>
  <si>
    <t>86.00</t>
    <phoneticPr fontId="6" type="noConversion"/>
  </si>
  <si>
    <t>初中地理</t>
    <phoneticPr fontId="6" type="noConversion"/>
  </si>
  <si>
    <t>英语教学</t>
    <phoneticPr fontId="6" type="noConversion"/>
  </si>
  <si>
    <t>汽修教师</t>
    <phoneticPr fontId="6" type="noConversion"/>
  </si>
  <si>
    <t>小学普师</t>
    <phoneticPr fontId="6" type="noConversion"/>
  </si>
  <si>
    <t>2018年冷水江市教育系统公开招聘教师（音体美、幼儿教师除外）面试成绩花名册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</si>
</sst>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0_);\(0.00\)"/>
    <numFmt numFmtId="177" formatCode="0.00_ "/>
    <numFmt numFmtId="178" formatCode="0.00_);[Red]\(0.00\)"/>
  </numFmts>
  <fonts count="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charset val="134"/>
      <scheme val="minor"/>
    </font>
    <font>
      <sz val="12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0" fillId="0" borderId="0" xfId="0" applyNumberFormat="1"/>
    <xf numFmtId="178" fontId="5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0" xfId="0" applyNumberFormat="1"/>
    <xf numFmtId="177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37"/>
  <sheetViews>
    <sheetView tabSelected="1" topLeftCell="A121" workbookViewId="0">
      <selection activeCell="J131" sqref="J131"/>
    </sheetView>
  </sheetViews>
  <sheetFormatPr defaultColWidth="9" defaultRowHeight="13.5"/>
  <cols>
    <col min="1" max="1" width="4.875" style="2" customWidth="1"/>
    <col min="2" max="2" width="0.375" style="2" hidden="1" customWidth="1"/>
    <col min="3" max="3" width="19.125" style="2" customWidth="1"/>
    <col min="4" max="4" width="15.625" style="2" customWidth="1"/>
    <col min="5" max="5" width="9.5" style="2" customWidth="1"/>
    <col min="6" max="6" width="11.75" style="2" customWidth="1"/>
    <col min="7" max="7" width="12.75" style="2" customWidth="1"/>
    <col min="8" max="10" width="13.75" style="2" customWidth="1"/>
    <col min="11" max="11" width="7.75" style="2" customWidth="1"/>
    <col min="12" max="12" width="7.625" style="2" customWidth="1"/>
    <col min="13" max="16384" width="9" style="2"/>
  </cols>
  <sheetData>
    <row r="1" spans="1:13" ht="24.95" customHeight="1">
      <c r="A1" s="3" t="s">
        <v>0</v>
      </c>
    </row>
    <row r="2" spans="1:13" ht="48" customHeight="1">
      <c r="A2" s="23" t="s">
        <v>529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" customFormat="1" ht="36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409</v>
      </c>
      <c r="H3" s="5" t="s">
        <v>410</v>
      </c>
      <c r="I3" s="5" t="s">
        <v>411</v>
      </c>
      <c r="J3" s="5" t="s">
        <v>412</v>
      </c>
      <c r="K3" s="25" t="s">
        <v>413</v>
      </c>
      <c r="L3" s="25"/>
      <c r="M3" s="13" t="s">
        <v>521</v>
      </c>
    </row>
    <row r="4" spans="1:13" ht="24.95" customHeight="1">
      <c r="A4" s="6">
        <v>1</v>
      </c>
      <c r="B4" s="6" t="s">
        <v>7</v>
      </c>
      <c r="C4" s="20" t="s">
        <v>525</v>
      </c>
      <c r="D4" s="6" t="s">
        <v>8</v>
      </c>
      <c r="E4" s="6" t="s">
        <v>9</v>
      </c>
      <c r="F4" s="8">
        <v>85</v>
      </c>
      <c r="G4" s="18">
        <f>F4*0.5</f>
        <v>42.5</v>
      </c>
      <c r="H4" s="12" t="s">
        <v>504</v>
      </c>
      <c r="I4" s="18">
        <f>H4*0.5</f>
        <v>40.9</v>
      </c>
      <c r="J4" s="18">
        <f>G4+I4</f>
        <v>83.4</v>
      </c>
      <c r="K4" s="24">
        <v>1</v>
      </c>
      <c r="L4" s="24"/>
      <c r="M4" s="10"/>
    </row>
    <row r="5" spans="1:13" ht="24.95" customHeight="1">
      <c r="A5" s="6">
        <v>2</v>
      </c>
      <c r="B5" s="6"/>
      <c r="C5" s="21"/>
      <c r="D5" s="6" t="s">
        <v>16</v>
      </c>
      <c r="E5" s="6" t="s">
        <v>17</v>
      </c>
      <c r="F5" s="8">
        <v>61.5</v>
      </c>
      <c r="G5" s="18">
        <f>F5*0.5</f>
        <v>30.75</v>
      </c>
      <c r="H5" s="12" t="s">
        <v>428</v>
      </c>
      <c r="I5" s="18">
        <f>H5*0.5</f>
        <v>44</v>
      </c>
      <c r="J5" s="18">
        <f>G5+I5</f>
        <v>74.75</v>
      </c>
      <c r="K5" s="24">
        <v>2</v>
      </c>
      <c r="L5" s="24"/>
      <c r="M5" s="10"/>
    </row>
    <row r="6" spans="1:13" ht="24.95" customHeight="1">
      <c r="A6" s="6">
        <v>3</v>
      </c>
      <c r="B6" s="6" t="s">
        <v>10</v>
      </c>
      <c r="C6" s="21"/>
      <c r="D6" s="6" t="s">
        <v>11</v>
      </c>
      <c r="E6" s="6" t="s">
        <v>12</v>
      </c>
      <c r="F6" s="8">
        <v>63.5</v>
      </c>
      <c r="G6" s="18">
        <f t="shared" ref="G6:G67" si="0">F6*0.5</f>
        <v>31.75</v>
      </c>
      <c r="H6" s="12" t="s">
        <v>476</v>
      </c>
      <c r="I6" s="18">
        <f t="shared" ref="I6:I67" si="1">H6*0.5</f>
        <v>41.5</v>
      </c>
      <c r="J6" s="18">
        <f t="shared" ref="J6:J67" si="2">G6+I6</f>
        <v>73.25</v>
      </c>
      <c r="K6" s="24">
        <v>3</v>
      </c>
      <c r="L6" s="24"/>
      <c r="M6" s="10"/>
    </row>
    <row r="7" spans="1:13" ht="24.95" customHeight="1">
      <c r="A7" s="6">
        <v>4</v>
      </c>
      <c r="B7" s="6" t="s">
        <v>13</v>
      </c>
      <c r="C7" s="21"/>
      <c r="D7" s="6" t="s">
        <v>14</v>
      </c>
      <c r="E7" s="6" t="s">
        <v>15</v>
      </c>
      <c r="F7" s="8">
        <v>61.5</v>
      </c>
      <c r="G7" s="18">
        <f t="shared" si="0"/>
        <v>30.75</v>
      </c>
      <c r="H7" s="12" t="s">
        <v>446</v>
      </c>
      <c r="I7" s="18">
        <f t="shared" si="1"/>
        <v>41.4</v>
      </c>
      <c r="J7" s="18">
        <f t="shared" si="2"/>
        <v>72.150000000000006</v>
      </c>
      <c r="K7" s="24">
        <v>4</v>
      </c>
      <c r="L7" s="24"/>
      <c r="M7" s="10"/>
    </row>
    <row r="8" spans="1:13" ht="24.95" customHeight="1">
      <c r="A8" s="6">
        <v>5</v>
      </c>
      <c r="B8" s="6" t="s">
        <v>18</v>
      </c>
      <c r="C8" s="22"/>
      <c r="D8" s="6" t="s">
        <v>19</v>
      </c>
      <c r="E8" s="6" t="s">
        <v>20</v>
      </c>
      <c r="F8" s="8">
        <v>54.5</v>
      </c>
      <c r="G8" s="18">
        <f t="shared" si="0"/>
        <v>27.25</v>
      </c>
      <c r="H8" s="12" t="s">
        <v>476</v>
      </c>
      <c r="I8" s="18">
        <f t="shared" si="1"/>
        <v>41.5</v>
      </c>
      <c r="J8" s="18">
        <f t="shared" si="2"/>
        <v>68.75</v>
      </c>
      <c r="K8" s="24">
        <v>5</v>
      </c>
      <c r="L8" s="24"/>
      <c r="M8" s="10"/>
    </row>
    <row r="9" spans="1:13" ht="24.95" customHeight="1">
      <c r="A9" s="6">
        <v>6</v>
      </c>
      <c r="B9" s="6" t="s">
        <v>21</v>
      </c>
      <c r="C9" s="20" t="s">
        <v>22</v>
      </c>
      <c r="D9" s="6" t="s">
        <v>23</v>
      </c>
      <c r="E9" s="6" t="s">
        <v>24</v>
      </c>
      <c r="F9" s="8">
        <v>78</v>
      </c>
      <c r="G9" s="18">
        <f t="shared" si="0"/>
        <v>39</v>
      </c>
      <c r="H9" s="12" t="s">
        <v>468</v>
      </c>
      <c r="I9" s="18">
        <f t="shared" si="1"/>
        <v>43.5</v>
      </c>
      <c r="J9" s="18">
        <f t="shared" si="2"/>
        <v>82.5</v>
      </c>
      <c r="K9" s="24">
        <v>1</v>
      </c>
      <c r="L9" s="24"/>
      <c r="M9" s="10"/>
    </row>
    <row r="10" spans="1:13" ht="24.95" customHeight="1">
      <c r="A10" s="6">
        <v>7</v>
      </c>
      <c r="B10" s="6" t="s">
        <v>25</v>
      </c>
      <c r="C10" s="22"/>
      <c r="D10" s="6" t="s">
        <v>26</v>
      </c>
      <c r="E10" s="6" t="s">
        <v>27</v>
      </c>
      <c r="F10" s="8">
        <v>73</v>
      </c>
      <c r="G10" s="18">
        <f t="shared" si="0"/>
        <v>36.5</v>
      </c>
      <c r="H10" s="12" t="s">
        <v>504</v>
      </c>
      <c r="I10" s="18">
        <f t="shared" si="1"/>
        <v>40.9</v>
      </c>
      <c r="J10" s="18">
        <f t="shared" si="2"/>
        <v>77.400000000000006</v>
      </c>
      <c r="K10" s="24">
        <v>2</v>
      </c>
      <c r="L10" s="24"/>
      <c r="M10" s="10"/>
    </row>
    <row r="11" spans="1:13" ht="24.95" customHeight="1">
      <c r="A11" s="6">
        <v>8</v>
      </c>
      <c r="B11" s="6"/>
      <c r="C11" s="20" t="s">
        <v>29</v>
      </c>
      <c r="D11" s="6" t="s">
        <v>32</v>
      </c>
      <c r="E11" s="6" t="s">
        <v>33</v>
      </c>
      <c r="F11" s="8">
        <v>73</v>
      </c>
      <c r="G11" s="18">
        <f>F11*0.5</f>
        <v>36.5</v>
      </c>
      <c r="H11" s="12" t="s">
        <v>454</v>
      </c>
      <c r="I11" s="18">
        <f>H11*0.5</f>
        <v>44.1</v>
      </c>
      <c r="J11" s="18">
        <f>G11+I11</f>
        <v>80.599999999999994</v>
      </c>
      <c r="K11" s="24">
        <v>1</v>
      </c>
      <c r="L11" s="24"/>
      <c r="M11" s="10"/>
    </row>
    <row r="12" spans="1:13" ht="24.95" customHeight="1">
      <c r="A12" s="6">
        <v>9</v>
      </c>
      <c r="B12" s="6" t="s">
        <v>28</v>
      </c>
      <c r="C12" s="21"/>
      <c r="D12" s="6" t="s">
        <v>30</v>
      </c>
      <c r="E12" s="6" t="s">
        <v>31</v>
      </c>
      <c r="F12" s="8">
        <v>78.5</v>
      </c>
      <c r="G12" s="18">
        <f t="shared" si="0"/>
        <v>39.25</v>
      </c>
      <c r="H12" s="12" t="s">
        <v>438</v>
      </c>
      <c r="I12" s="18">
        <f t="shared" si="1"/>
        <v>40</v>
      </c>
      <c r="J12" s="18">
        <f t="shared" si="2"/>
        <v>79.25</v>
      </c>
      <c r="K12" s="24">
        <v>2</v>
      </c>
      <c r="L12" s="24"/>
      <c r="M12" s="10"/>
    </row>
    <row r="13" spans="1:13" ht="24.95" customHeight="1">
      <c r="A13" s="6">
        <v>10</v>
      </c>
      <c r="B13" s="6" t="s">
        <v>34</v>
      </c>
      <c r="C13" s="22"/>
      <c r="D13" s="6" t="s">
        <v>35</v>
      </c>
      <c r="E13" s="6" t="s">
        <v>36</v>
      </c>
      <c r="F13" s="8">
        <v>63.5</v>
      </c>
      <c r="G13" s="18">
        <f t="shared" si="0"/>
        <v>31.75</v>
      </c>
      <c r="H13" s="12" t="s">
        <v>444</v>
      </c>
      <c r="I13" s="18">
        <f t="shared" si="1"/>
        <v>41.2</v>
      </c>
      <c r="J13" s="18">
        <f t="shared" si="2"/>
        <v>72.95</v>
      </c>
      <c r="K13" s="25">
        <v>3</v>
      </c>
      <c r="L13" s="25"/>
      <c r="M13" s="10"/>
    </row>
    <row r="14" spans="1:13" ht="24.95" customHeight="1">
      <c r="A14" s="6">
        <v>11</v>
      </c>
      <c r="B14" s="6" t="s">
        <v>37</v>
      </c>
      <c r="C14" s="20" t="s">
        <v>38</v>
      </c>
      <c r="D14" s="6" t="s">
        <v>42</v>
      </c>
      <c r="E14" s="6" t="s">
        <v>43</v>
      </c>
      <c r="F14" s="8">
        <v>79.5</v>
      </c>
      <c r="G14" s="18">
        <f t="shared" ref="G14:G19" si="3">F14*0.5</f>
        <v>39.75</v>
      </c>
      <c r="H14" s="12" t="s">
        <v>516</v>
      </c>
      <c r="I14" s="18">
        <f t="shared" ref="I14:I19" si="4">H14*0.5</f>
        <v>44.7</v>
      </c>
      <c r="J14" s="18">
        <f t="shared" ref="J14:J19" si="5">G14+I14</f>
        <v>84.45</v>
      </c>
      <c r="K14" s="24">
        <v>1</v>
      </c>
      <c r="L14" s="24"/>
      <c r="M14" s="10"/>
    </row>
    <row r="15" spans="1:13" ht="24.95" customHeight="1">
      <c r="A15" s="6">
        <v>12</v>
      </c>
      <c r="B15" s="6"/>
      <c r="C15" s="21"/>
      <c r="D15" s="6" t="s">
        <v>39</v>
      </c>
      <c r="E15" s="6" t="s">
        <v>40</v>
      </c>
      <c r="F15" s="8">
        <v>81</v>
      </c>
      <c r="G15" s="18">
        <f t="shared" si="3"/>
        <v>40.5</v>
      </c>
      <c r="H15" s="12" t="s">
        <v>474</v>
      </c>
      <c r="I15" s="18">
        <f t="shared" si="4"/>
        <v>42.3</v>
      </c>
      <c r="J15" s="18">
        <f t="shared" si="5"/>
        <v>82.8</v>
      </c>
      <c r="K15" s="24">
        <v>2</v>
      </c>
      <c r="L15" s="24"/>
      <c r="M15" s="10"/>
    </row>
    <row r="16" spans="1:13" ht="24.95" customHeight="1">
      <c r="A16" s="6">
        <v>13</v>
      </c>
      <c r="B16" s="6" t="s">
        <v>41</v>
      </c>
      <c r="C16" s="21"/>
      <c r="D16" s="6" t="s">
        <v>45</v>
      </c>
      <c r="E16" s="6" t="s">
        <v>46</v>
      </c>
      <c r="F16" s="8">
        <v>77.5</v>
      </c>
      <c r="G16" s="18">
        <f t="shared" si="3"/>
        <v>38.75</v>
      </c>
      <c r="H16" s="12" t="s">
        <v>464</v>
      </c>
      <c r="I16" s="18">
        <f t="shared" si="4"/>
        <v>42.5</v>
      </c>
      <c r="J16" s="18">
        <f t="shared" si="5"/>
        <v>81.25</v>
      </c>
      <c r="K16" s="24">
        <v>3</v>
      </c>
      <c r="L16" s="24"/>
      <c r="M16" s="10"/>
    </row>
    <row r="17" spans="1:13 16383:16384" ht="24.95" customHeight="1">
      <c r="A17" s="6">
        <v>14</v>
      </c>
      <c r="B17" s="6" t="s">
        <v>44</v>
      </c>
      <c r="C17" s="21"/>
      <c r="D17" s="6" t="s">
        <v>51</v>
      </c>
      <c r="E17" s="6" t="s">
        <v>52</v>
      </c>
      <c r="F17" s="8">
        <v>73.5</v>
      </c>
      <c r="G17" s="18">
        <f t="shared" si="3"/>
        <v>36.75</v>
      </c>
      <c r="H17" s="12" t="s">
        <v>466</v>
      </c>
      <c r="I17" s="18">
        <f t="shared" si="4"/>
        <v>43.1</v>
      </c>
      <c r="J17" s="18">
        <f t="shared" si="5"/>
        <v>79.849999999999994</v>
      </c>
      <c r="K17" s="24">
        <v>4</v>
      </c>
      <c r="L17" s="24"/>
      <c r="M17" s="10"/>
    </row>
    <row r="18" spans="1:13 16383:16384" ht="24.95" customHeight="1">
      <c r="A18" s="6">
        <v>15</v>
      </c>
      <c r="B18" s="6" t="s">
        <v>47</v>
      </c>
      <c r="C18" s="21"/>
      <c r="D18" s="6" t="s">
        <v>57</v>
      </c>
      <c r="E18" s="6" t="s">
        <v>58</v>
      </c>
      <c r="F18" s="8">
        <v>70.5</v>
      </c>
      <c r="G18" s="18">
        <f t="shared" si="3"/>
        <v>35.25</v>
      </c>
      <c r="H18" s="12" t="s">
        <v>520</v>
      </c>
      <c r="I18" s="18">
        <f t="shared" si="4"/>
        <v>43.7</v>
      </c>
      <c r="J18" s="18">
        <f t="shared" si="5"/>
        <v>78.95</v>
      </c>
      <c r="K18" s="24">
        <v>5</v>
      </c>
      <c r="L18" s="24"/>
      <c r="M18" s="10"/>
    </row>
    <row r="19" spans="1:13 16383:16384" ht="24.95" customHeight="1">
      <c r="A19" s="6">
        <v>16</v>
      </c>
      <c r="B19" s="6" t="s">
        <v>50</v>
      </c>
      <c r="C19" s="21"/>
      <c r="D19" s="6" t="s">
        <v>48</v>
      </c>
      <c r="E19" s="6" t="s">
        <v>49</v>
      </c>
      <c r="F19" s="8">
        <v>75</v>
      </c>
      <c r="G19" s="18">
        <f t="shared" si="3"/>
        <v>37.5</v>
      </c>
      <c r="H19" s="12" t="s">
        <v>444</v>
      </c>
      <c r="I19" s="18">
        <f t="shared" si="4"/>
        <v>41.2</v>
      </c>
      <c r="J19" s="18">
        <f t="shared" si="5"/>
        <v>78.7</v>
      </c>
      <c r="K19" s="24">
        <v>6</v>
      </c>
      <c r="L19" s="24"/>
      <c r="M19" s="10"/>
    </row>
    <row r="20" spans="1:13 16383:16384" ht="24.95" customHeight="1">
      <c r="A20" s="6">
        <v>17</v>
      </c>
      <c r="B20" s="6" t="s">
        <v>53</v>
      </c>
      <c r="C20" s="22"/>
      <c r="D20" s="6" t="s">
        <v>54</v>
      </c>
      <c r="E20" s="6" t="s">
        <v>55</v>
      </c>
      <c r="F20" s="8">
        <v>71</v>
      </c>
      <c r="G20" s="18">
        <f t="shared" si="0"/>
        <v>35.5</v>
      </c>
      <c r="H20" s="12" t="s">
        <v>480</v>
      </c>
      <c r="I20" s="18">
        <f t="shared" si="1"/>
        <v>41.9</v>
      </c>
      <c r="J20" s="18">
        <f t="shared" si="2"/>
        <v>77.400000000000006</v>
      </c>
      <c r="K20" s="24">
        <v>7</v>
      </c>
      <c r="L20" s="24"/>
      <c r="M20" s="10"/>
    </row>
    <row r="21" spans="1:13 16383:16384" ht="24.95" customHeight="1">
      <c r="A21" s="6">
        <v>18</v>
      </c>
      <c r="B21" s="6" t="s">
        <v>56</v>
      </c>
      <c r="C21" s="20" t="s">
        <v>38</v>
      </c>
      <c r="D21" s="6" t="s">
        <v>65</v>
      </c>
      <c r="E21" s="6" t="s">
        <v>66</v>
      </c>
      <c r="F21" s="8">
        <v>62.5</v>
      </c>
      <c r="G21" s="18">
        <f>F21*0.5</f>
        <v>31.25</v>
      </c>
      <c r="H21" s="12" t="s">
        <v>424</v>
      </c>
      <c r="I21" s="18">
        <f>H21*0.5</f>
        <v>42</v>
      </c>
      <c r="J21" s="18">
        <f>G21+I21</f>
        <v>73.25</v>
      </c>
      <c r="K21" s="24">
        <v>8</v>
      </c>
      <c r="L21" s="24"/>
      <c r="M21" s="10"/>
    </row>
    <row r="22" spans="1:13 16383:16384" ht="24.95" customHeight="1">
      <c r="A22" s="6">
        <v>19</v>
      </c>
      <c r="B22" s="6" t="s">
        <v>59</v>
      </c>
      <c r="C22" s="21"/>
      <c r="D22" s="6" t="s">
        <v>60</v>
      </c>
      <c r="E22" s="6" t="s">
        <v>61</v>
      </c>
      <c r="F22" s="8">
        <v>68</v>
      </c>
      <c r="G22" s="18">
        <f t="shared" si="0"/>
        <v>34</v>
      </c>
      <c r="H22" s="12" t="s">
        <v>518</v>
      </c>
      <c r="I22" s="18">
        <f t="shared" si="1"/>
        <v>38.299999999999997</v>
      </c>
      <c r="J22" s="18">
        <f t="shared" si="2"/>
        <v>72.3</v>
      </c>
      <c r="K22" s="24">
        <v>9</v>
      </c>
      <c r="L22" s="24"/>
      <c r="M22" s="10"/>
    </row>
    <row r="23" spans="1:13 16383:16384" ht="24.95" customHeight="1">
      <c r="A23" s="6">
        <v>20</v>
      </c>
      <c r="B23" s="6" t="s">
        <v>62</v>
      </c>
      <c r="C23" s="21"/>
      <c r="D23" s="6" t="s">
        <v>63</v>
      </c>
      <c r="E23" s="6" t="s">
        <v>64</v>
      </c>
      <c r="F23" s="8">
        <v>63.5</v>
      </c>
      <c r="G23" s="18">
        <f t="shared" si="0"/>
        <v>31.75</v>
      </c>
      <c r="H23" s="12" t="s">
        <v>460</v>
      </c>
      <c r="I23" s="18">
        <f t="shared" si="1"/>
        <v>40.1</v>
      </c>
      <c r="J23" s="18">
        <f t="shared" si="2"/>
        <v>71.849999999999994</v>
      </c>
      <c r="K23" s="24">
        <v>10</v>
      </c>
      <c r="L23" s="24"/>
      <c r="M23" s="10"/>
    </row>
    <row r="24" spans="1:13 16383:16384" ht="24.95" customHeight="1">
      <c r="A24" s="6">
        <v>21</v>
      </c>
      <c r="B24" s="6" t="s">
        <v>67</v>
      </c>
      <c r="C24" s="21"/>
      <c r="D24" s="6" t="s">
        <v>68</v>
      </c>
      <c r="E24" s="6" t="s">
        <v>69</v>
      </c>
      <c r="F24" s="8">
        <v>60</v>
      </c>
      <c r="G24" s="18">
        <f t="shared" si="0"/>
        <v>30</v>
      </c>
      <c r="H24" s="12" t="s">
        <v>514</v>
      </c>
      <c r="I24" s="18">
        <f t="shared" si="1"/>
        <v>39.6</v>
      </c>
      <c r="J24" s="18">
        <f t="shared" si="2"/>
        <v>69.599999999999994</v>
      </c>
      <c r="K24" s="24">
        <v>11</v>
      </c>
      <c r="L24" s="24"/>
      <c r="M24" s="10"/>
    </row>
    <row r="25" spans="1:13 16383:16384" ht="24.95" customHeight="1">
      <c r="A25" s="6">
        <v>22</v>
      </c>
      <c r="B25" s="6" t="s">
        <v>70</v>
      </c>
      <c r="C25" s="22"/>
      <c r="D25" s="6" t="s">
        <v>71</v>
      </c>
      <c r="E25" s="6" t="s">
        <v>72</v>
      </c>
      <c r="F25" s="8">
        <v>57.5</v>
      </c>
      <c r="G25" s="18">
        <f t="shared" si="0"/>
        <v>28.75</v>
      </c>
      <c r="H25" s="12" t="s">
        <v>460</v>
      </c>
      <c r="I25" s="18">
        <f t="shared" si="1"/>
        <v>40.1</v>
      </c>
      <c r="J25" s="18">
        <f t="shared" si="2"/>
        <v>68.849999999999994</v>
      </c>
      <c r="K25" s="24">
        <v>12</v>
      </c>
      <c r="L25" s="24"/>
      <c r="M25" s="10"/>
      <c r="XFC25"/>
      <c r="XFD25"/>
    </row>
    <row r="26" spans="1:13 16383:16384" ht="24.95" customHeight="1">
      <c r="A26" s="6">
        <v>23</v>
      </c>
      <c r="B26" s="6" t="s">
        <v>73</v>
      </c>
      <c r="C26" s="20" t="s">
        <v>74</v>
      </c>
      <c r="D26" s="6" t="s">
        <v>75</v>
      </c>
      <c r="E26" s="6" t="s">
        <v>76</v>
      </c>
      <c r="F26" s="8">
        <v>65.5</v>
      </c>
      <c r="G26" s="18">
        <f t="shared" si="0"/>
        <v>32.75</v>
      </c>
      <c r="H26" s="12" t="s">
        <v>474</v>
      </c>
      <c r="I26" s="18">
        <f t="shared" si="1"/>
        <v>42.3</v>
      </c>
      <c r="J26" s="18">
        <f t="shared" si="2"/>
        <v>75.05</v>
      </c>
      <c r="K26" s="24">
        <v>1</v>
      </c>
      <c r="L26" s="24"/>
      <c r="M26" s="10"/>
    </row>
    <row r="27" spans="1:13 16383:16384" ht="24.95" customHeight="1">
      <c r="A27" s="6">
        <v>24</v>
      </c>
      <c r="B27" s="6" t="s">
        <v>77</v>
      </c>
      <c r="C27" s="22"/>
      <c r="D27" s="6" t="s">
        <v>78</v>
      </c>
      <c r="E27" s="6" t="s">
        <v>79</v>
      </c>
      <c r="F27" s="8">
        <v>63.75</v>
      </c>
      <c r="G27" s="18">
        <f t="shared" si="0"/>
        <v>31.875</v>
      </c>
      <c r="H27" s="12" t="s">
        <v>442</v>
      </c>
      <c r="I27" s="18">
        <f t="shared" si="1"/>
        <v>41.1</v>
      </c>
      <c r="J27" s="18">
        <f t="shared" si="2"/>
        <v>72.974999999999994</v>
      </c>
      <c r="K27" s="24">
        <v>2</v>
      </c>
      <c r="L27" s="24"/>
      <c r="M27" s="10"/>
    </row>
    <row r="28" spans="1:13 16383:16384" ht="24.95" customHeight="1">
      <c r="A28" s="6">
        <v>25</v>
      </c>
      <c r="B28" s="6" t="s">
        <v>80</v>
      </c>
      <c r="C28" s="20" t="s">
        <v>81</v>
      </c>
      <c r="D28" s="6" t="s">
        <v>82</v>
      </c>
      <c r="E28" s="6" t="s">
        <v>83</v>
      </c>
      <c r="F28" s="8">
        <v>83.5</v>
      </c>
      <c r="G28" s="18">
        <f t="shared" si="0"/>
        <v>41.75</v>
      </c>
      <c r="H28" s="12" t="s">
        <v>496</v>
      </c>
      <c r="I28" s="18">
        <f t="shared" si="1"/>
        <v>42.2</v>
      </c>
      <c r="J28" s="18">
        <f t="shared" si="2"/>
        <v>83.95</v>
      </c>
      <c r="K28" s="24">
        <v>1</v>
      </c>
      <c r="L28" s="24"/>
      <c r="M28" s="10"/>
    </row>
    <row r="29" spans="1:13 16383:16384" ht="24.95" customHeight="1">
      <c r="A29" s="6">
        <v>26</v>
      </c>
      <c r="B29" s="6" t="s">
        <v>84</v>
      </c>
      <c r="C29" s="21"/>
      <c r="D29" s="6" t="s">
        <v>85</v>
      </c>
      <c r="E29" s="6" t="s">
        <v>86</v>
      </c>
      <c r="F29" s="8">
        <v>83.5</v>
      </c>
      <c r="G29" s="18">
        <f t="shared" si="0"/>
        <v>41.75</v>
      </c>
      <c r="H29" s="12" t="s">
        <v>436</v>
      </c>
      <c r="I29" s="18">
        <f t="shared" si="1"/>
        <v>40.700000000000003</v>
      </c>
      <c r="J29" s="18">
        <f t="shared" si="2"/>
        <v>82.45</v>
      </c>
      <c r="K29" s="24">
        <v>2</v>
      </c>
      <c r="L29" s="24"/>
      <c r="M29" s="10"/>
    </row>
    <row r="30" spans="1:13 16383:16384" ht="24.95" customHeight="1">
      <c r="A30" s="6">
        <v>27</v>
      </c>
      <c r="B30" s="6"/>
      <c r="C30" s="21"/>
      <c r="D30" s="6" t="s">
        <v>90</v>
      </c>
      <c r="E30" s="6" t="s">
        <v>91</v>
      </c>
      <c r="F30" s="8">
        <v>82.5</v>
      </c>
      <c r="G30" s="18">
        <f>F30*0.5</f>
        <v>41.25</v>
      </c>
      <c r="H30" s="12" t="s">
        <v>436</v>
      </c>
      <c r="I30" s="18">
        <f>H30*0.5</f>
        <v>40.700000000000003</v>
      </c>
      <c r="J30" s="18">
        <f>G30+I30</f>
        <v>81.95</v>
      </c>
      <c r="K30" s="24">
        <v>3</v>
      </c>
      <c r="L30" s="24"/>
      <c r="M30" s="10"/>
    </row>
    <row r="31" spans="1:13 16383:16384" ht="24.95" customHeight="1">
      <c r="A31" s="6">
        <v>28</v>
      </c>
      <c r="B31" s="6" t="s">
        <v>87</v>
      </c>
      <c r="C31" s="21"/>
      <c r="D31" s="6" t="s">
        <v>88</v>
      </c>
      <c r="E31" s="6" t="s">
        <v>89</v>
      </c>
      <c r="F31" s="8">
        <v>83</v>
      </c>
      <c r="G31" s="18">
        <f t="shared" si="0"/>
        <v>41.5</v>
      </c>
      <c r="H31" s="12" t="s">
        <v>498</v>
      </c>
      <c r="I31" s="18">
        <f t="shared" si="1"/>
        <v>35.4</v>
      </c>
      <c r="J31" s="18">
        <f t="shared" si="2"/>
        <v>76.900000000000006</v>
      </c>
      <c r="K31" s="24">
        <v>4</v>
      </c>
      <c r="L31" s="24"/>
      <c r="M31" s="10"/>
    </row>
    <row r="32" spans="1:13 16383:16384" ht="24.95" customHeight="1">
      <c r="A32" s="6">
        <v>29</v>
      </c>
      <c r="B32" s="6" t="s">
        <v>92</v>
      </c>
      <c r="C32" s="20" t="s">
        <v>93</v>
      </c>
      <c r="D32" s="6" t="s">
        <v>94</v>
      </c>
      <c r="E32" s="6" t="s">
        <v>95</v>
      </c>
      <c r="F32" s="8">
        <v>77</v>
      </c>
      <c r="G32" s="18">
        <f t="shared" si="0"/>
        <v>38.5</v>
      </c>
      <c r="H32" s="12" t="s">
        <v>488</v>
      </c>
      <c r="I32" s="18">
        <f t="shared" si="1"/>
        <v>40.4</v>
      </c>
      <c r="J32" s="18">
        <f t="shared" si="2"/>
        <v>78.900000000000006</v>
      </c>
      <c r="K32" s="24">
        <v>1</v>
      </c>
      <c r="L32" s="24"/>
      <c r="M32" s="10"/>
    </row>
    <row r="33" spans="1:13" ht="24.95" customHeight="1">
      <c r="A33" s="6">
        <v>30</v>
      </c>
      <c r="B33" s="6"/>
      <c r="C33" s="21"/>
      <c r="D33" s="6" t="s">
        <v>103</v>
      </c>
      <c r="E33" s="6" t="s">
        <v>104</v>
      </c>
      <c r="F33" s="8">
        <v>71</v>
      </c>
      <c r="G33" s="18">
        <f>F33*0.5</f>
        <v>35.5</v>
      </c>
      <c r="H33" s="12" t="s">
        <v>482</v>
      </c>
      <c r="I33" s="18">
        <f>H33*0.5</f>
        <v>43.3</v>
      </c>
      <c r="J33" s="18">
        <f>G33+I33</f>
        <v>78.8</v>
      </c>
      <c r="K33" s="24">
        <v>2</v>
      </c>
      <c r="L33" s="24"/>
      <c r="M33" s="10"/>
    </row>
    <row r="34" spans="1:13" ht="24.95" customHeight="1">
      <c r="A34" s="6">
        <v>31</v>
      </c>
      <c r="B34" s="6" t="s">
        <v>96</v>
      </c>
      <c r="C34" s="21"/>
      <c r="D34" s="6" t="s">
        <v>97</v>
      </c>
      <c r="E34" s="6" t="s">
        <v>98</v>
      </c>
      <c r="F34" s="8">
        <v>73</v>
      </c>
      <c r="G34" s="18">
        <f t="shared" si="0"/>
        <v>36.5</v>
      </c>
      <c r="H34" s="12" t="s">
        <v>462</v>
      </c>
      <c r="I34" s="18">
        <f t="shared" si="1"/>
        <v>41.8</v>
      </c>
      <c r="J34" s="18">
        <f t="shared" si="2"/>
        <v>78.3</v>
      </c>
      <c r="K34" s="24">
        <v>3</v>
      </c>
      <c r="L34" s="24"/>
      <c r="M34" s="10"/>
    </row>
    <row r="35" spans="1:13" ht="24.95" customHeight="1">
      <c r="A35" s="6">
        <v>32</v>
      </c>
      <c r="B35" s="6" t="s">
        <v>99</v>
      </c>
      <c r="C35" s="21"/>
      <c r="D35" s="6" t="s">
        <v>109</v>
      </c>
      <c r="E35" s="6" t="s">
        <v>110</v>
      </c>
      <c r="F35" s="8">
        <v>69</v>
      </c>
      <c r="G35" s="18">
        <f>F35*0.5</f>
        <v>34.5</v>
      </c>
      <c r="H35" s="12" t="s">
        <v>502</v>
      </c>
      <c r="I35" s="18">
        <f>H35*0.5</f>
        <v>42.1</v>
      </c>
      <c r="J35" s="18">
        <f>G35+I35</f>
        <v>76.599999999999994</v>
      </c>
      <c r="K35" s="24">
        <v>4</v>
      </c>
      <c r="L35" s="24"/>
      <c r="M35" s="10"/>
    </row>
    <row r="36" spans="1:13" ht="24.95" customHeight="1">
      <c r="A36" s="6">
        <v>33</v>
      </c>
      <c r="B36" s="6" t="s">
        <v>102</v>
      </c>
      <c r="C36" s="21"/>
      <c r="D36" s="6" t="s">
        <v>100</v>
      </c>
      <c r="E36" s="6" t="s">
        <v>101</v>
      </c>
      <c r="F36" s="8">
        <v>72</v>
      </c>
      <c r="G36" s="18">
        <f>F36*0.5</f>
        <v>36</v>
      </c>
      <c r="H36" s="12" t="s">
        <v>506</v>
      </c>
      <c r="I36" s="18">
        <f>H36*0.5</f>
        <v>38.700000000000003</v>
      </c>
      <c r="J36" s="18">
        <f>G36+I36</f>
        <v>74.7</v>
      </c>
      <c r="K36" s="24">
        <v>5</v>
      </c>
      <c r="L36" s="24"/>
      <c r="M36" s="10"/>
    </row>
    <row r="37" spans="1:13" ht="24.95" customHeight="1">
      <c r="A37" s="6">
        <v>34</v>
      </c>
      <c r="B37" s="6" t="s">
        <v>105</v>
      </c>
      <c r="C37" s="21"/>
      <c r="D37" s="6" t="s">
        <v>106</v>
      </c>
      <c r="E37" s="6" t="s">
        <v>107</v>
      </c>
      <c r="F37" s="8">
        <v>70.25</v>
      </c>
      <c r="G37" s="18">
        <f t="shared" si="0"/>
        <v>35.125</v>
      </c>
      <c r="H37" s="12" t="s">
        <v>494</v>
      </c>
      <c r="I37" s="18">
        <f t="shared" si="1"/>
        <v>37.700000000000003</v>
      </c>
      <c r="J37" s="18">
        <f t="shared" si="2"/>
        <v>72.825000000000003</v>
      </c>
      <c r="K37" s="24">
        <v>6</v>
      </c>
      <c r="L37" s="24"/>
      <c r="M37" s="10"/>
    </row>
    <row r="38" spans="1:13" ht="24.95" customHeight="1">
      <c r="A38" s="6">
        <v>35</v>
      </c>
      <c r="B38" s="6" t="s">
        <v>108</v>
      </c>
      <c r="C38" s="22"/>
      <c r="D38" s="6" t="s">
        <v>114</v>
      </c>
      <c r="E38" s="6" t="s">
        <v>115</v>
      </c>
      <c r="F38" s="8">
        <v>60</v>
      </c>
      <c r="G38" s="18">
        <f>F38*0.5</f>
        <v>30</v>
      </c>
      <c r="H38" s="12" t="s">
        <v>508</v>
      </c>
      <c r="I38" s="18">
        <f>H38*0.5</f>
        <v>36.299999999999997</v>
      </c>
      <c r="J38" s="18">
        <f>G38+I38</f>
        <v>66.3</v>
      </c>
      <c r="K38" s="24">
        <v>7</v>
      </c>
      <c r="L38" s="24"/>
      <c r="M38" s="10"/>
    </row>
    <row r="39" spans="1:13" ht="24.95" customHeight="1">
      <c r="A39" s="6">
        <v>36</v>
      </c>
      <c r="B39" s="6" t="s">
        <v>111</v>
      </c>
      <c r="C39" s="7" t="s">
        <v>93</v>
      </c>
      <c r="D39" s="6" t="s">
        <v>112</v>
      </c>
      <c r="E39" s="6" t="s">
        <v>113</v>
      </c>
      <c r="F39" s="8">
        <v>68.5</v>
      </c>
      <c r="G39" s="18">
        <f t="shared" si="0"/>
        <v>34.25</v>
      </c>
      <c r="H39" s="12" t="s">
        <v>510</v>
      </c>
      <c r="I39" s="18">
        <f t="shared" si="1"/>
        <v>0</v>
      </c>
      <c r="J39" s="18">
        <f t="shared" si="2"/>
        <v>34.25</v>
      </c>
      <c r="K39" s="24">
        <v>8</v>
      </c>
      <c r="L39" s="24"/>
      <c r="M39" s="10" t="s">
        <v>414</v>
      </c>
    </row>
    <row r="40" spans="1:13" ht="24.95" customHeight="1">
      <c r="A40" s="6">
        <v>37</v>
      </c>
      <c r="B40" s="6" t="s">
        <v>116</v>
      </c>
      <c r="C40" s="20" t="s">
        <v>117</v>
      </c>
      <c r="D40" s="6" t="s">
        <v>118</v>
      </c>
      <c r="E40" s="6" t="s">
        <v>119</v>
      </c>
      <c r="F40" s="19">
        <v>71.5</v>
      </c>
      <c r="G40" s="18">
        <f t="shared" si="0"/>
        <v>35.75</v>
      </c>
      <c r="H40" s="12">
        <v>83.14</v>
      </c>
      <c r="I40" s="18">
        <f t="shared" si="1"/>
        <v>41.57</v>
      </c>
      <c r="J40" s="18">
        <f t="shared" si="2"/>
        <v>77.319999999999993</v>
      </c>
      <c r="K40" s="24">
        <v>1</v>
      </c>
      <c r="L40" s="24"/>
      <c r="M40" s="10"/>
    </row>
    <row r="41" spans="1:13" ht="24.95" customHeight="1">
      <c r="A41" s="6">
        <v>38</v>
      </c>
      <c r="B41" s="6" t="s">
        <v>120</v>
      </c>
      <c r="C41" s="21"/>
      <c r="D41" s="6" t="s">
        <v>121</v>
      </c>
      <c r="E41" s="6" t="s">
        <v>122</v>
      </c>
      <c r="F41" s="19">
        <v>68.75</v>
      </c>
      <c r="G41" s="18">
        <f t="shared" si="0"/>
        <v>34.375</v>
      </c>
      <c r="H41" s="12">
        <v>81.86</v>
      </c>
      <c r="I41" s="18">
        <f t="shared" si="1"/>
        <v>40.93</v>
      </c>
      <c r="J41" s="18">
        <f t="shared" si="2"/>
        <v>75.305000000000007</v>
      </c>
      <c r="K41" s="24">
        <v>2</v>
      </c>
      <c r="L41" s="24"/>
      <c r="M41" s="10"/>
    </row>
    <row r="42" spans="1:13" ht="24.95" customHeight="1">
      <c r="A42" s="6">
        <v>39</v>
      </c>
      <c r="B42" s="6" t="s">
        <v>123</v>
      </c>
      <c r="C42" s="20" t="s">
        <v>124</v>
      </c>
      <c r="D42" s="6" t="s">
        <v>125</v>
      </c>
      <c r="E42" s="6" t="s">
        <v>126</v>
      </c>
      <c r="F42" s="19">
        <v>72.75</v>
      </c>
      <c r="G42" s="18">
        <f t="shared" si="0"/>
        <v>36.375</v>
      </c>
      <c r="H42" s="12">
        <v>82.71</v>
      </c>
      <c r="I42" s="18">
        <f t="shared" si="1"/>
        <v>41.354999999999997</v>
      </c>
      <c r="J42" s="18">
        <f t="shared" si="2"/>
        <v>77.72999999999999</v>
      </c>
      <c r="K42" s="24">
        <v>1</v>
      </c>
      <c r="L42" s="24"/>
      <c r="M42" s="10"/>
    </row>
    <row r="43" spans="1:13" ht="24.95" customHeight="1">
      <c r="A43" s="6">
        <v>40</v>
      </c>
      <c r="B43" s="6" t="s">
        <v>127</v>
      </c>
      <c r="C43" s="21"/>
      <c r="D43" s="6" t="s">
        <v>128</v>
      </c>
      <c r="E43" s="6" t="s">
        <v>129</v>
      </c>
      <c r="F43" s="19">
        <v>71.25</v>
      </c>
      <c r="G43" s="18">
        <f t="shared" si="0"/>
        <v>35.625</v>
      </c>
      <c r="H43" s="12">
        <v>80.569999999999993</v>
      </c>
      <c r="I43" s="18">
        <f t="shared" si="1"/>
        <v>40.284999999999997</v>
      </c>
      <c r="J43" s="18">
        <f t="shared" si="2"/>
        <v>75.91</v>
      </c>
      <c r="K43" s="24">
        <v>2</v>
      </c>
      <c r="L43" s="24"/>
      <c r="M43" s="10"/>
    </row>
    <row r="44" spans="1:13" ht="24.95" customHeight="1">
      <c r="A44" s="6">
        <v>41</v>
      </c>
      <c r="B44" s="6"/>
      <c r="C44" s="21"/>
      <c r="D44" s="6" t="s">
        <v>133</v>
      </c>
      <c r="E44" s="6" t="s">
        <v>134</v>
      </c>
      <c r="F44" s="19">
        <v>66.75</v>
      </c>
      <c r="G44" s="18">
        <f>F44*0.5</f>
        <v>33.375</v>
      </c>
      <c r="H44" s="12" t="s">
        <v>424</v>
      </c>
      <c r="I44" s="18">
        <f>H44*0.5</f>
        <v>42</v>
      </c>
      <c r="J44" s="18">
        <f>G44+I44</f>
        <v>75.375</v>
      </c>
      <c r="K44" s="24">
        <v>3</v>
      </c>
      <c r="L44" s="24"/>
      <c r="M44" s="10"/>
    </row>
    <row r="45" spans="1:13" ht="24.95" customHeight="1">
      <c r="A45" s="6">
        <v>42</v>
      </c>
      <c r="B45" s="6" t="s">
        <v>130</v>
      </c>
      <c r="C45" s="21"/>
      <c r="D45" s="6" t="s">
        <v>131</v>
      </c>
      <c r="E45" s="6" t="s">
        <v>132</v>
      </c>
      <c r="F45" s="19">
        <v>69.5</v>
      </c>
      <c r="G45" s="18">
        <f t="shared" si="0"/>
        <v>34.75</v>
      </c>
      <c r="H45" s="12">
        <v>79.709999999999994</v>
      </c>
      <c r="I45" s="18">
        <f t="shared" si="1"/>
        <v>39.854999999999997</v>
      </c>
      <c r="J45" s="18">
        <f t="shared" si="2"/>
        <v>74.60499999999999</v>
      </c>
      <c r="K45" s="24">
        <v>4</v>
      </c>
      <c r="L45" s="24"/>
      <c r="M45" s="10"/>
    </row>
    <row r="46" spans="1:13" ht="24.95" customHeight="1">
      <c r="A46" s="6">
        <v>43</v>
      </c>
      <c r="B46" s="6" t="s">
        <v>135</v>
      </c>
      <c r="C46" s="20" t="s">
        <v>136</v>
      </c>
      <c r="D46" s="6" t="s">
        <v>137</v>
      </c>
      <c r="E46" s="6" t="s">
        <v>138</v>
      </c>
      <c r="F46" s="19">
        <v>71.75</v>
      </c>
      <c r="G46" s="18">
        <f t="shared" si="0"/>
        <v>35.875</v>
      </c>
      <c r="H46" s="12" t="s">
        <v>524</v>
      </c>
      <c r="I46" s="18">
        <f t="shared" si="1"/>
        <v>43</v>
      </c>
      <c r="J46" s="18">
        <f t="shared" si="2"/>
        <v>78.875</v>
      </c>
      <c r="K46" s="24">
        <v>1</v>
      </c>
      <c r="L46" s="24"/>
      <c r="M46" s="10"/>
    </row>
    <row r="47" spans="1:13" ht="24.95" customHeight="1">
      <c r="A47" s="6">
        <v>44</v>
      </c>
      <c r="B47" s="6" t="s">
        <v>139</v>
      </c>
      <c r="C47" s="21"/>
      <c r="D47" s="6" t="s">
        <v>140</v>
      </c>
      <c r="E47" s="6" t="s">
        <v>141</v>
      </c>
      <c r="F47" s="19">
        <v>63.25</v>
      </c>
      <c r="G47" s="18">
        <f t="shared" si="0"/>
        <v>31.625</v>
      </c>
      <c r="H47" s="12" t="s">
        <v>428</v>
      </c>
      <c r="I47" s="18">
        <f t="shared" si="1"/>
        <v>44</v>
      </c>
      <c r="J47" s="18">
        <f t="shared" si="2"/>
        <v>75.625</v>
      </c>
      <c r="K47" s="24">
        <v>2</v>
      </c>
      <c r="L47" s="24"/>
      <c r="M47" s="10"/>
    </row>
    <row r="48" spans="1:13" ht="24.95" customHeight="1">
      <c r="A48" s="6">
        <v>45</v>
      </c>
      <c r="B48" s="6" t="s">
        <v>142</v>
      </c>
      <c r="C48" s="21"/>
      <c r="D48" s="6" t="s">
        <v>143</v>
      </c>
      <c r="E48" s="6" t="s">
        <v>144</v>
      </c>
      <c r="F48" s="19">
        <v>63.25</v>
      </c>
      <c r="G48" s="18">
        <f t="shared" si="0"/>
        <v>31.625</v>
      </c>
      <c r="H48" s="12">
        <v>79.709999999999994</v>
      </c>
      <c r="I48" s="18">
        <f t="shared" si="1"/>
        <v>39.854999999999997</v>
      </c>
      <c r="J48" s="18">
        <f t="shared" si="2"/>
        <v>71.47999999999999</v>
      </c>
      <c r="K48" s="24">
        <v>3</v>
      </c>
      <c r="L48" s="24"/>
      <c r="M48" s="10"/>
    </row>
    <row r="49" spans="1:13" ht="24.95" customHeight="1">
      <c r="A49" s="6">
        <v>46</v>
      </c>
      <c r="B49" s="6" t="s">
        <v>145</v>
      </c>
      <c r="C49" s="22"/>
      <c r="D49" s="6" t="s">
        <v>146</v>
      </c>
      <c r="E49" s="6" t="s">
        <v>147</v>
      </c>
      <c r="F49" s="19">
        <v>61.25</v>
      </c>
      <c r="G49" s="18">
        <f t="shared" si="0"/>
        <v>30.625</v>
      </c>
      <c r="H49" s="12" t="s">
        <v>422</v>
      </c>
      <c r="I49" s="18">
        <f t="shared" si="1"/>
        <v>38</v>
      </c>
      <c r="J49" s="18">
        <f t="shared" si="2"/>
        <v>68.625</v>
      </c>
      <c r="K49" s="24">
        <v>4</v>
      </c>
      <c r="L49" s="24"/>
      <c r="M49" s="10"/>
    </row>
    <row r="50" spans="1:13" ht="24.95" customHeight="1">
      <c r="A50" s="6">
        <v>47</v>
      </c>
      <c r="B50" s="6" t="s">
        <v>148</v>
      </c>
      <c r="C50" s="20" t="s">
        <v>149</v>
      </c>
      <c r="D50" s="6" t="s">
        <v>150</v>
      </c>
      <c r="E50" s="6" t="s">
        <v>151</v>
      </c>
      <c r="F50" s="19">
        <v>64.25</v>
      </c>
      <c r="G50" s="18">
        <f t="shared" si="0"/>
        <v>32.125</v>
      </c>
      <c r="H50" s="12" t="s">
        <v>466</v>
      </c>
      <c r="I50" s="18">
        <f t="shared" si="1"/>
        <v>43.1</v>
      </c>
      <c r="J50" s="18">
        <f t="shared" si="2"/>
        <v>75.224999999999994</v>
      </c>
      <c r="K50" s="24">
        <v>1</v>
      </c>
      <c r="L50" s="24"/>
      <c r="M50" s="10"/>
    </row>
    <row r="51" spans="1:13" ht="24.95" customHeight="1">
      <c r="A51" s="6">
        <v>48</v>
      </c>
      <c r="B51" s="6"/>
      <c r="C51" s="21"/>
      <c r="D51" s="6" t="s">
        <v>155</v>
      </c>
      <c r="E51" s="6" t="s">
        <v>156</v>
      </c>
      <c r="F51" s="19">
        <v>63</v>
      </c>
      <c r="G51" s="18">
        <f>F51*0.5</f>
        <v>31.5</v>
      </c>
      <c r="H51" s="12" t="s">
        <v>476</v>
      </c>
      <c r="I51" s="18">
        <f>H51*0.5</f>
        <v>41.5</v>
      </c>
      <c r="J51" s="18">
        <f>G51+I51</f>
        <v>73</v>
      </c>
      <c r="K51" s="24">
        <v>2</v>
      </c>
      <c r="L51" s="24"/>
      <c r="M51" s="10"/>
    </row>
    <row r="52" spans="1:13" ht="24.95" customHeight="1">
      <c r="A52" s="6">
        <v>49</v>
      </c>
      <c r="B52" s="6" t="s">
        <v>152</v>
      </c>
      <c r="C52" s="21"/>
      <c r="D52" s="6" t="s">
        <v>153</v>
      </c>
      <c r="E52" s="6" t="s">
        <v>154</v>
      </c>
      <c r="F52" s="19">
        <v>63.5</v>
      </c>
      <c r="G52" s="18">
        <f t="shared" si="0"/>
        <v>31.75</v>
      </c>
      <c r="H52" s="12" t="s">
        <v>510</v>
      </c>
      <c r="I52" s="18">
        <f t="shared" si="1"/>
        <v>0</v>
      </c>
      <c r="J52" s="18">
        <f t="shared" si="2"/>
        <v>31.75</v>
      </c>
      <c r="K52" s="24">
        <v>3</v>
      </c>
      <c r="L52" s="24"/>
      <c r="M52" s="10" t="s">
        <v>414</v>
      </c>
    </row>
    <row r="53" spans="1:13" ht="24.95" customHeight="1">
      <c r="A53" s="6">
        <v>50</v>
      </c>
      <c r="B53" s="6" t="s">
        <v>157</v>
      </c>
      <c r="C53" s="22"/>
      <c r="D53" s="6" t="s">
        <v>158</v>
      </c>
      <c r="E53" s="6" t="s">
        <v>159</v>
      </c>
      <c r="F53" s="19">
        <v>54.5</v>
      </c>
      <c r="G53" s="18">
        <f t="shared" si="0"/>
        <v>27.25</v>
      </c>
      <c r="H53" s="12" t="s">
        <v>510</v>
      </c>
      <c r="I53" s="18">
        <f t="shared" si="1"/>
        <v>0</v>
      </c>
      <c r="J53" s="18">
        <f t="shared" si="2"/>
        <v>27.25</v>
      </c>
      <c r="K53" s="24">
        <v>4</v>
      </c>
      <c r="L53" s="24"/>
      <c r="M53" s="10" t="s">
        <v>414</v>
      </c>
    </row>
    <row r="54" spans="1:13" ht="24.95" customHeight="1">
      <c r="A54" s="6">
        <v>51</v>
      </c>
      <c r="B54" s="6" t="s">
        <v>160</v>
      </c>
      <c r="C54" s="20" t="s">
        <v>161</v>
      </c>
      <c r="D54" s="6" t="s">
        <v>164</v>
      </c>
      <c r="E54" s="6" t="s">
        <v>165</v>
      </c>
      <c r="F54" s="19">
        <v>65.5</v>
      </c>
      <c r="G54" s="18">
        <f>F54*0.5</f>
        <v>32.75</v>
      </c>
      <c r="H54" s="12" t="s">
        <v>478</v>
      </c>
      <c r="I54" s="18">
        <f>H54*0.5</f>
        <v>42.6</v>
      </c>
      <c r="J54" s="18">
        <f>G54+I54</f>
        <v>75.349999999999994</v>
      </c>
      <c r="K54" s="24">
        <v>1</v>
      </c>
      <c r="L54" s="24"/>
      <c r="M54" s="10"/>
    </row>
    <row r="55" spans="1:13" ht="24.95" customHeight="1">
      <c r="A55" s="6">
        <v>52</v>
      </c>
      <c r="B55" s="6"/>
      <c r="C55" s="21"/>
      <c r="D55" s="6" t="s">
        <v>162</v>
      </c>
      <c r="E55" s="6" t="s">
        <v>163</v>
      </c>
      <c r="F55" s="19">
        <v>65.75</v>
      </c>
      <c r="G55" s="18">
        <f>F55*0.5</f>
        <v>32.875</v>
      </c>
      <c r="H55" s="12" t="s">
        <v>488</v>
      </c>
      <c r="I55" s="18">
        <f>H55*0.5</f>
        <v>40.4</v>
      </c>
      <c r="J55" s="18">
        <f>G55+I55</f>
        <v>73.275000000000006</v>
      </c>
      <c r="K55" s="24">
        <v>2</v>
      </c>
      <c r="L55" s="24"/>
      <c r="M55" s="10"/>
    </row>
    <row r="56" spans="1:13" ht="24.95" customHeight="1">
      <c r="A56" s="6">
        <v>53</v>
      </c>
      <c r="B56" s="6" t="s">
        <v>166</v>
      </c>
      <c r="C56" s="21"/>
      <c r="D56" s="6" t="s">
        <v>167</v>
      </c>
      <c r="E56" s="6" t="s">
        <v>168</v>
      </c>
      <c r="F56" s="19">
        <v>65.25</v>
      </c>
      <c r="G56" s="18">
        <f t="shared" si="0"/>
        <v>32.625</v>
      </c>
      <c r="H56" s="12" t="s">
        <v>490</v>
      </c>
      <c r="I56" s="18">
        <f t="shared" si="1"/>
        <v>38.799999999999997</v>
      </c>
      <c r="J56" s="18">
        <f t="shared" si="2"/>
        <v>71.424999999999997</v>
      </c>
      <c r="K56" s="24">
        <v>3</v>
      </c>
      <c r="L56" s="24"/>
      <c r="M56" s="10"/>
    </row>
    <row r="57" spans="1:13" ht="24.95" customHeight="1">
      <c r="A57" s="6">
        <v>54</v>
      </c>
      <c r="B57" s="6" t="s">
        <v>169</v>
      </c>
      <c r="C57" s="9" t="s">
        <v>526</v>
      </c>
      <c r="D57" s="6" t="s">
        <v>170</v>
      </c>
      <c r="E57" s="6" t="s">
        <v>171</v>
      </c>
      <c r="F57" s="19">
        <v>64.5</v>
      </c>
      <c r="G57" s="18">
        <f t="shared" si="0"/>
        <v>32.25</v>
      </c>
      <c r="H57" s="12" t="s">
        <v>492</v>
      </c>
      <c r="I57" s="18">
        <f t="shared" si="1"/>
        <v>39.1</v>
      </c>
      <c r="J57" s="18">
        <f t="shared" si="2"/>
        <v>71.349999999999994</v>
      </c>
      <c r="K57" s="24">
        <v>4</v>
      </c>
      <c r="L57" s="24"/>
      <c r="M57" s="10"/>
    </row>
    <row r="58" spans="1:13" ht="24.95" customHeight="1">
      <c r="A58" s="6">
        <v>55</v>
      </c>
      <c r="B58" s="6" t="s">
        <v>172</v>
      </c>
      <c r="C58" s="20" t="s">
        <v>173</v>
      </c>
      <c r="D58" s="6" t="s">
        <v>174</v>
      </c>
      <c r="E58" s="6" t="s">
        <v>175</v>
      </c>
      <c r="F58" s="19">
        <v>70</v>
      </c>
      <c r="G58" s="18">
        <f t="shared" si="0"/>
        <v>35</v>
      </c>
      <c r="H58" s="12" t="s">
        <v>468</v>
      </c>
      <c r="I58" s="18">
        <f t="shared" si="1"/>
        <v>43.5</v>
      </c>
      <c r="J58" s="18">
        <f t="shared" si="2"/>
        <v>78.5</v>
      </c>
      <c r="K58" s="24">
        <v>1</v>
      </c>
      <c r="L58" s="24"/>
      <c r="M58" s="10"/>
    </row>
    <row r="59" spans="1:13" ht="24.95" customHeight="1">
      <c r="A59" s="6">
        <v>56</v>
      </c>
      <c r="B59" s="6" t="s">
        <v>176</v>
      </c>
      <c r="C59" s="21"/>
      <c r="D59" s="6" t="s">
        <v>177</v>
      </c>
      <c r="E59" s="6" t="s">
        <v>178</v>
      </c>
      <c r="F59" s="19">
        <v>69</v>
      </c>
      <c r="G59" s="18">
        <f t="shared" si="0"/>
        <v>34.5</v>
      </c>
      <c r="H59" s="12" t="s">
        <v>502</v>
      </c>
      <c r="I59" s="18">
        <f t="shared" si="1"/>
        <v>42.1</v>
      </c>
      <c r="J59" s="18">
        <f t="shared" si="2"/>
        <v>76.599999999999994</v>
      </c>
      <c r="K59" s="24">
        <v>2</v>
      </c>
      <c r="L59" s="24"/>
      <c r="M59" s="10"/>
    </row>
    <row r="60" spans="1:13" ht="24.95" customHeight="1">
      <c r="A60" s="6">
        <v>57</v>
      </c>
      <c r="B60" s="6" t="s">
        <v>179</v>
      </c>
      <c r="C60" s="21"/>
      <c r="D60" s="6" t="s">
        <v>180</v>
      </c>
      <c r="E60" s="6" t="s">
        <v>181</v>
      </c>
      <c r="F60" s="19">
        <v>69</v>
      </c>
      <c r="G60" s="18">
        <f t="shared" si="0"/>
        <v>34.5</v>
      </c>
      <c r="H60" s="12" t="s">
        <v>500</v>
      </c>
      <c r="I60" s="18">
        <f t="shared" si="1"/>
        <v>40.6</v>
      </c>
      <c r="J60" s="18">
        <f t="shared" si="2"/>
        <v>75.099999999999994</v>
      </c>
      <c r="K60" s="24">
        <v>3</v>
      </c>
      <c r="L60" s="24"/>
      <c r="M60" s="10"/>
    </row>
    <row r="61" spans="1:13" ht="24.95" customHeight="1">
      <c r="A61" s="6">
        <v>58</v>
      </c>
      <c r="B61" s="6" t="s">
        <v>182</v>
      </c>
      <c r="C61" s="22"/>
      <c r="D61" s="6" t="s">
        <v>183</v>
      </c>
      <c r="E61" s="6" t="s">
        <v>184</v>
      </c>
      <c r="F61" s="19">
        <v>67.75</v>
      </c>
      <c r="G61" s="18">
        <f t="shared" si="0"/>
        <v>33.875</v>
      </c>
      <c r="H61" s="12" t="s">
        <v>438</v>
      </c>
      <c r="I61" s="18">
        <f t="shared" si="1"/>
        <v>40</v>
      </c>
      <c r="J61" s="18">
        <f t="shared" si="2"/>
        <v>73.875</v>
      </c>
      <c r="K61" s="24">
        <v>4</v>
      </c>
      <c r="L61" s="24"/>
      <c r="M61" s="10"/>
    </row>
    <row r="62" spans="1:13" ht="24.95" customHeight="1">
      <c r="A62" s="6">
        <v>59</v>
      </c>
      <c r="B62" s="6" t="s">
        <v>185</v>
      </c>
      <c r="C62" s="20" t="s">
        <v>186</v>
      </c>
      <c r="D62" s="6" t="s">
        <v>187</v>
      </c>
      <c r="E62" s="6" t="s">
        <v>188</v>
      </c>
      <c r="F62" s="19">
        <v>66.75</v>
      </c>
      <c r="G62" s="18">
        <f t="shared" si="0"/>
        <v>33.375</v>
      </c>
      <c r="H62" s="12">
        <v>82.29</v>
      </c>
      <c r="I62" s="18">
        <f t="shared" si="1"/>
        <v>41.145000000000003</v>
      </c>
      <c r="J62" s="18">
        <f t="shared" si="2"/>
        <v>74.52000000000001</v>
      </c>
      <c r="K62" s="24">
        <v>1</v>
      </c>
      <c r="L62" s="24"/>
      <c r="M62" s="10"/>
    </row>
    <row r="63" spans="1:13" ht="24.95" customHeight="1">
      <c r="A63" s="6">
        <v>60</v>
      </c>
      <c r="B63" s="6"/>
      <c r="C63" s="21"/>
      <c r="D63" s="6" t="s">
        <v>198</v>
      </c>
      <c r="E63" s="6" t="s">
        <v>199</v>
      </c>
      <c r="F63" s="19">
        <v>64.75</v>
      </c>
      <c r="G63" s="18">
        <f>F63*0.5</f>
        <v>32.375</v>
      </c>
      <c r="H63" s="12">
        <v>83.71</v>
      </c>
      <c r="I63" s="18">
        <f>H63*0.5</f>
        <v>41.854999999999997</v>
      </c>
      <c r="J63" s="18">
        <f>G63+I63</f>
        <v>74.22999999999999</v>
      </c>
      <c r="K63" s="24">
        <v>2</v>
      </c>
      <c r="L63" s="24"/>
      <c r="M63" s="10"/>
    </row>
    <row r="64" spans="1:13" ht="24.95" customHeight="1">
      <c r="A64" s="6">
        <v>61</v>
      </c>
      <c r="B64" s="6" t="s">
        <v>191</v>
      </c>
      <c r="C64" s="21"/>
      <c r="D64" s="6" t="s">
        <v>192</v>
      </c>
      <c r="E64" s="6" t="s">
        <v>193</v>
      </c>
      <c r="F64" s="19">
        <v>66</v>
      </c>
      <c r="G64" s="18">
        <f t="shared" si="0"/>
        <v>33</v>
      </c>
      <c r="H64" s="12">
        <v>80.86</v>
      </c>
      <c r="I64" s="18">
        <f t="shared" si="1"/>
        <v>40.43</v>
      </c>
      <c r="J64" s="18">
        <f t="shared" si="2"/>
        <v>73.430000000000007</v>
      </c>
      <c r="K64" s="24">
        <v>3</v>
      </c>
      <c r="L64" s="24"/>
      <c r="M64" s="10"/>
    </row>
    <row r="65" spans="1:13" ht="24.95" customHeight="1">
      <c r="A65" s="6">
        <v>62</v>
      </c>
      <c r="B65" s="6" t="s">
        <v>194</v>
      </c>
      <c r="C65" s="21"/>
      <c r="D65" s="6" t="s">
        <v>195</v>
      </c>
      <c r="E65" s="6" t="s">
        <v>196</v>
      </c>
      <c r="F65" s="19">
        <v>64.75</v>
      </c>
      <c r="G65" s="18">
        <f t="shared" si="0"/>
        <v>32.375</v>
      </c>
      <c r="H65" s="12">
        <v>80.430000000000007</v>
      </c>
      <c r="I65" s="18">
        <f t="shared" si="1"/>
        <v>40.215000000000003</v>
      </c>
      <c r="J65" s="18">
        <f t="shared" si="2"/>
        <v>72.59</v>
      </c>
      <c r="K65" s="24">
        <v>4</v>
      </c>
      <c r="L65" s="24"/>
      <c r="M65" s="10"/>
    </row>
    <row r="66" spans="1:13" ht="24.95" customHeight="1">
      <c r="A66" s="6">
        <v>63</v>
      </c>
      <c r="B66" s="6" t="s">
        <v>197</v>
      </c>
      <c r="C66" s="22"/>
      <c r="D66" s="6" t="s">
        <v>189</v>
      </c>
      <c r="E66" s="6" t="s">
        <v>190</v>
      </c>
      <c r="F66" s="19">
        <v>66.25</v>
      </c>
      <c r="G66" s="18">
        <f>F66*0.5</f>
        <v>33.125</v>
      </c>
      <c r="H66" s="12">
        <v>76.86</v>
      </c>
      <c r="I66" s="18">
        <f>H66*0.5</f>
        <v>38.43</v>
      </c>
      <c r="J66" s="18">
        <f>G66+I66</f>
        <v>71.555000000000007</v>
      </c>
      <c r="K66" s="24">
        <v>5</v>
      </c>
      <c r="L66" s="24"/>
      <c r="M66" s="10"/>
    </row>
    <row r="67" spans="1:13" ht="24.95" customHeight="1">
      <c r="A67" s="6">
        <v>64</v>
      </c>
      <c r="B67" s="6" t="s">
        <v>200</v>
      </c>
      <c r="C67" s="20" t="s">
        <v>201</v>
      </c>
      <c r="D67" s="6" t="s">
        <v>202</v>
      </c>
      <c r="E67" s="6" t="s">
        <v>203</v>
      </c>
      <c r="F67" s="19">
        <v>70.75</v>
      </c>
      <c r="G67" s="18">
        <f t="shared" si="0"/>
        <v>35.375</v>
      </c>
      <c r="H67" s="12">
        <v>82.29</v>
      </c>
      <c r="I67" s="18">
        <f t="shared" si="1"/>
        <v>41.145000000000003</v>
      </c>
      <c r="J67" s="18">
        <f t="shared" si="2"/>
        <v>76.52000000000001</v>
      </c>
      <c r="K67" s="24">
        <v>1</v>
      </c>
      <c r="L67" s="24"/>
      <c r="M67" s="10"/>
    </row>
    <row r="68" spans="1:13" ht="24.95" customHeight="1">
      <c r="A68" s="6">
        <v>65</v>
      </c>
      <c r="B68" s="6"/>
      <c r="C68" s="21"/>
      <c r="D68" s="6" t="s">
        <v>215</v>
      </c>
      <c r="E68" s="6" t="s">
        <v>216</v>
      </c>
      <c r="F68" s="19">
        <v>68</v>
      </c>
      <c r="G68" s="18">
        <f>F68*0.5</f>
        <v>34</v>
      </c>
      <c r="H68" s="12">
        <v>84.43</v>
      </c>
      <c r="I68" s="18">
        <f>H68*0.5</f>
        <v>42.215000000000003</v>
      </c>
      <c r="J68" s="18">
        <f>G68+I68</f>
        <v>76.215000000000003</v>
      </c>
      <c r="K68" s="24">
        <v>2</v>
      </c>
      <c r="L68" s="24"/>
      <c r="M68" s="10"/>
    </row>
    <row r="69" spans="1:13" ht="24.95" customHeight="1">
      <c r="A69" s="6">
        <v>66</v>
      </c>
      <c r="B69" s="6"/>
      <c r="C69" s="21"/>
      <c r="D69" s="6" t="s">
        <v>212</v>
      </c>
      <c r="E69" s="6" t="s">
        <v>213</v>
      </c>
      <c r="F69" s="19">
        <v>68</v>
      </c>
      <c r="G69" s="18">
        <f>F69*0.5</f>
        <v>34</v>
      </c>
      <c r="H69" s="12">
        <v>83.14</v>
      </c>
      <c r="I69" s="18">
        <f>H69*0.5</f>
        <v>41.57</v>
      </c>
      <c r="J69" s="18">
        <f>G69+I69</f>
        <v>75.569999999999993</v>
      </c>
      <c r="K69" s="24">
        <v>3</v>
      </c>
      <c r="L69" s="24"/>
      <c r="M69" s="10"/>
    </row>
    <row r="70" spans="1:13" ht="24.95" customHeight="1">
      <c r="A70" s="6">
        <v>67</v>
      </c>
      <c r="B70" s="6" t="s">
        <v>206</v>
      </c>
      <c r="C70" s="21"/>
      <c r="D70" s="6" t="s">
        <v>207</v>
      </c>
      <c r="E70" s="6" t="s">
        <v>208</v>
      </c>
      <c r="F70" s="19">
        <v>68.5</v>
      </c>
      <c r="G70" s="18">
        <f t="shared" ref="G70:G89" si="6">F70*0.5</f>
        <v>34.25</v>
      </c>
      <c r="H70" s="12">
        <v>82.57</v>
      </c>
      <c r="I70" s="18">
        <f t="shared" ref="I70:I89" si="7">H70*0.5</f>
        <v>41.284999999999997</v>
      </c>
      <c r="J70" s="18">
        <f t="shared" ref="J70:J89" si="8">G70+I70</f>
        <v>75.534999999999997</v>
      </c>
      <c r="K70" s="24">
        <v>4</v>
      </c>
      <c r="L70" s="24"/>
      <c r="M70" s="10"/>
    </row>
    <row r="71" spans="1:13" ht="24.95" customHeight="1">
      <c r="A71" s="6">
        <v>68</v>
      </c>
      <c r="B71" s="6" t="s">
        <v>209</v>
      </c>
      <c r="C71" s="21"/>
      <c r="D71" s="6" t="s">
        <v>204</v>
      </c>
      <c r="E71" s="6" t="s">
        <v>205</v>
      </c>
      <c r="F71" s="19">
        <v>70.25</v>
      </c>
      <c r="G71" s="18">
        <f t="shared" ref="G71:G76" si="9">F71*0.5</f>
        <v>35.125</v>
      </c>
      <c r="H71" s="12">
        <v>80.430000000000007</v>
      </c>
      <c r="I71" s="18">
        <f t="shared" ref="I71:I76" si="10">H71*0.5</f>
        <v>40.215000000000003</v>
      </c>
      <c r="J71" s="18">
        <f t="shared" ref="J71:J76" si="11">G71+I71</f>
        <v>75.34</v>
      </c>
      <c r="K71" s="24">
        <v>5</v>
      </c>
      <c r="L71" s="24"/>
      <c r="M71" s="10"/>
    </row>
    <row r="72" spans="1:13" ht="24.95" customHeight="1">
      <c r="A72" s="6">
        <v>69</v>
      </c>
      <c r="B72" s="6" t="s">
        <v>214</v>
      </c>
      <c r="C72" s="21"/>
      <c r="D72" s="6" t="s">
        <v>218</v>
      </c>
      <c r="E72" s="6" t="s">
        <v>219</v>
      </c>
      <c r="F72" s="19">
        <v>67.25</v>
      </c>
      <c r="G72" s="18">
        <f t="shared" si="9"/>
        <v>33.625</v>
      </c>
      <c r="H72" s="12">
        <v>80.709999999999994</v>
      </c>
      <c r="I72" s="18">
        <f t="shared" si="10"/>
        <v>40.354999999999997</v>
      </c>
      <c r="J72" s="18">
        <f t="shared" si="11"/>
        <v>73.97999999999999</v>
      </c>
      <c r="K72" s="24">
        <v>6</v>
      </c>
      <c r="L72" s="24"/>
      <c r="M72" s="10"/>
    </row>
    <row r="73" spans="1:13" ht="24.95" customHeight="1">
      <c r="A73" s="6">
        <v>70</v>
      </c>
      <c r="B73" s="6" t="s">
        <v>217</v>
      </c>
      <c r="C73" s="21"/>
      <c r="D73" s="6" t="s">
        <v>221</v>
      </c>
      <c r="E73" s="6" t="s">
        <v>222</v>
      </c>
      <c r="F73" s="19">
        <v>67</v>
      </c>
      <c r="G73" s="18">
        <f t="shared" si="9"/>
        <v>33.5</v>
      </c>
      <c r="H73" s="12">
        <v>75.569999999999993</v>
      </c>
      <c r="I73" s="18">
        <f t="shared" si="10"/>
        <v>37.784999999999997</v>
      </c>
      <c r="J73" s="18">
        <f t="shared" si="11"/>
        <v>71.284999999999997</v>
      </c>
      <c r="K73" s="24">
        <v>7</v>
      </c>
      <c r="L73" s="24"/>
      <c r="M73" s="10"/>
    </row>
    <row r="74" spans="1:13" ht="24.95" customHeight="1">
      <c r="A74" s="6">
        <v>71</v>
      </c>
      <c r="B74" s="6" t="s">
        <v>220</v>
      </c>
      <c r="C74" s="22"/>
      <c r="D74" s="6" t="s">
        <v>210</v>
      </c>
      <c r="E74" s="6" t="s">
        <v>211</v>
      </c>
      <c r="F74" s="19">
        <v>68.25</v>
      </c>
      <c r="G74" s="18">
        <f t="shared" si="9"/>
        <v>34.125</v>
      </c>
      <c r="H74" s="12">
        <v>0</v>
      </c>
      <c r="I74" s="18">
        <f t="shared" si="10"/>
        <v>0</v>
      </c>
      <c r="J74" s="18">
        <f t="shared" si="11"/>
        <v>34.125</v>
      </c>
      <c r="K74" s="24">
        <v>8</v>
      </c>
      <c r="L74" s="24"/>
      <c r="M74" s="10" t="s">
        <v>414</v>
      </c>
    </row>
    <row r="75" spans="1:13" ht="24.95" customHeight="1">
      <c r="A75" s="6">
        <v>72</v>
      </c>
      <c r="B75" s="6" t="s">
        <v>223</v>
      </c>
      <c r="C75" s="20" t="s">
        <v>224</v>
      </c>
      <c r="D75" s="6" t="s">
        <v>233</v>
      </c>
      <c r="E75" s="6" t="s">
        <v>234</v>
      </c>
      <c r="F75" s="19">
        <v>66.75</v>
      </c>
      <c r="G75" s="18">
        <f t="shared" si="9"/>
        <v>33.375</v>
      </c>
      <c r="H75" s="12">
        <v>88.86</v>
      </c>
      <c r="I75" s="18">
        <f t="shared" si="10"/>
        <v>44.43</v>
      </c>
      <c r="J75" s="18">
        <f t="shared" si="11"/>
        <v>77.805000000000007</v>
      </c>
      <c r="K75" s="24">
        <v>1</v>
      </c>
      <c r="L75" s="24"/>
      <c r="M75" s="10"/>
    </row>
    <row r="76" spans="1:13" ht="24.95" customHeight="1">
      <c r="A76" s="6">
        <v>73</v>
      </c>
      <c r="B76" s="6"/>
      <c r="C76" s="21"/>
      <c r="D76" s="6" t="s">
        <v>225</v>
      </c>
      <c r="E76" s="6" t="s">
        <v>226</v>
      </c>
      <c r="F76" s="19">
        <v>69.5</v>
      </c>
      <c r="G76" s="18">
        <f t="shared" si="9"/>
        <v>34.75</v>
      </c>
      <c r="H76" s="12" t="s">
        <v>416</v>
      </c>
      <c r="I76" s="18">
        <f t="shared" si="10"/>
        <v>41</v>
      </c>
      <c r="J76" s="18">
        <f t="shared" si="11"/>
        <v>75.75</v>
      </c>
      <c r="K76" s="24">
        <v>2</v>
      </c>
      <c r="L76" s="24"/>
      <c r="M76" s="10"/>
    </row>
    <row r="77" spans="1:13" ht="24.95" customHeight="1">
      <c r="A77" s="6">
        <v>74</v>
      </c>
      <c r="B77" s="6" t="s">
        <v>229</v>
      </c>
      <c r="C77" s="21"/>
      <c r="D77" s="6" t="s">
        <v>230</v>
      </c>
      <c r="E77" s="6" t="s">
        <v>231</v>
      </c>
      <c r="F77" s="19">
        <v>66.75</v>
      </c>
      <c r="G77" s="18">
        <f t="shared" si="6"/>
        <v>33.375</v>
      </c>
      <c r="H77" s="12">
        <v>84.43</v>
      </c>
      <c r="I77" s="18">
        <f t="shared" si="7"/>
        <v>42.215000000000003</v>
      </c>
      <c r="J77" s="18">
        <f t="shared" si="8"/>
        <v>75.59</v>
      </c>
      <c r="K77" s="24">
        <v>3</v>
      </c>
      <c r="L77" s="24"/>
      <c r="M77" s="10"/>
    </row>
    <row r="78" spans="1:13" ht="24.95" customHeight="1">
      <c r="A78" s="6">
        <v>75</v>
      </c>
      <c r="B78" s="6" t="s">
        <v>232</v>
      </c>
      <c r="C78" s="22"/>
      <c r="D78" s="6" t="s">
        <v>227</v>
      </c>
      <c r="E78" s="6" t="s">
        <v>228</v>
      </c>
      <c r="F78" s="19">
        <v>67.5</v>
      </c>
      <c r="G78" s="18">
        <f>F78*0.5</f>
        <v>33.75</v>
      </c>
      <c r="H78" s="12">
        <v>78.86</v>
      </c>
      <c r="I78" s="18">
        <f>H78*0.5</f>
        <v>39.43</v>
      </c>
      <c r="J78" s="18">
        <f>G78+I78</f>
        <v>73.180000000000007</v>
      </c>
      <c r="K78" s="24">
        <v>4</v>
      </c>
      <c r="L78" s="24"/>
      <c r="M78" s="10"/>
    </row>
    <row r="79" spans="1:13" ht="24.95" customHeight="1">
      <c r="A79" s="6">
        <v>76</v>
      </c>
      <c r="B79" s="6"/>
      <c r="C79" s="21" t="s">
        <v>527</v>
      </c>
      <c r="D79" s="6" t="s">
        <v>239</v>
      </c>
      <c r="E79" s="6" t="s">
        <v>240</v>
      </c>
      <c r="F79" s="19">
        <v>60.25</v>
      </c>
      <c r="G79" s="18">
        <f>F79*0.5</f>
        <v>30.125</v>
      </c>
      <c r="H79" s="12">
        <v>83.57</v>
      </c>
      <c r="I79" s="18">
        <f>H79*0.5</f>
        <v>41.784999999999997</v>
      </c>
      <c r="J79" s="18">
        <f>G79+I79</f>
        <v>71.91</v>
      </c>
      <c r="K79" s="24">
        <v>1</v>
      </c>
      <c r="L79" s="24"/>
      <c r="M79" s="10"/>
    </row>
    <row r="80" spans="1:13" ht="24.95" customHeight="1">
      <c r="A80" s="6">
        <v>77</v>
      </c>
      <c r="B80" s="6"/>
      <c r="C80" s="21"/>
      <c r="D80" s="6" t="s">
        <v>237</v>
      </c>
      <c r="E80" s="6" t="s">
        <v>238</v>
      </c>
      <c r="F80" s="19">
        <v>61.75</v>
      </c>
      <c r="G80" s="18">
        <f>F80*0.5</f>
        <v>30.875</v>
      </c>
      <c r="H80" s="12">
        <v>79.290000000000006</v>
      </c>
      <c r="I80" s="18">
        <f>H80*0.5</f>
        <v>39.645000000000003</v>
      </c>
      <c r="J80" s="18">
        <f>G80+I80</f>
        <v>70.52000000000001</v>
      </c>
      <c r="K80" s="24">
        <v>2</v>
      </c>
      <c r="L80" s="24"/>
      <c r="M80" s="10"/>
    </row>
    <row r="81" spans="1:13 16383:16384" ht="24.95" customHeight="1">
      <c r="A81" s="6">
        <v>78</v>
      </c>
      <c r="B81" s="6"/>
      <c r="C81" s="21"/>
      <c r="D81" s="6" t="s">
        <v>242</v>
      </c>
      <c r="E81" s="6" t="s">
        <v>243</v>
      </c>
      <c r="F81" s="19">
        <v>59.75</v>
      </c>
      <c r="G81" s="18">
        <f>F81*0.5</f>
        <v>29.875</v>
      </c>
      <c r="H81" s="12">
        <v>80.86</v>
      </c>
      <c r="I81" s="18">
        <f>H81*0.5</f>
        <v>40.43</v>
      </c>
      <c r="J81" s="18">
        <f>G81+I81</f>
        <v>70.305000000000007</v>
      </c>
      <c r="K81" s="24">
        <v>3</v>
      </c>
      <c r="L81" s="24"/>
      <c r="M81" s="10"/>
    </row>
    <row r="82" spans="1:13 16383:16384" ht="24.95" customHeight="1">
      <c r="A82" s="6">
        <v>79</v>
      </c>
      <c r="B82" s="6" t="s">
        <v>241</v>
      </c>
      <c r="C82" s="22"/>
      <c r="D82" s="6" t="s">
        <v>235</v>
      </c>
      <c r="E82" s="6" t="s">
        <v>236</v>
      </c>
      <c r="F82" s="19">
        <v>62.5</v>
      </c>
      <c r="G82" s="18">
        <f>F82*0.5</f>
        <v>31.25</v>
      </c>
      <c r="H82" s="12">
        <v>76.86</v>
      </c>
      <c r="I82" s="18">
        <f>H82*0.5</f>
        <v>38.43</v>
      </c>
      <c r="J82" s="18">
        <f>G82+I82</f>
        <v>69.680000000000007</v>
      </c>
      <c r="K82" s="24">
        <v>4</v>
      </c>
      <c r="L82" s="24"/>
      <c r="M82" s="10"/>
    </row>
    <row r="83" spans="1:13 16383:16384" ht="24.95" customHeight="1">
      <c r="A83" s="6">
        <v>80</v>
      </c>
      <c r="B83" s="6" t="s">
        <v>244</v>
      </c>
      <c r="C83" s="20" t="s">
        <v>245</v>
      </c>
      <c r="D83" s="6" t="s">
        <v>246</v>
      </c>
      <c r="E83" s="6" t="s">
        <v>247</v>
      </c>
      <c r="F83" s="19">
        <v>72.75</v>
      </c>
      <c r="G83" s="18">
        <f t="shared" si="6"/>
        <v>36.375</v>
      </c>
      <c r="H83" s="12" t="s">
        <v>462</v>
      </c>
      <c r="I83" s="18">
        <f t="shared" si="7"/>
        <v>41.8</v>
      </c>
      <c r="J83" s="18">
        <f t="shared" si="8"/>
        <v>78.174999999999997</v>
      </c>
      <c r="K83" s="24">
        <v>1</v>
      </c>
      <c r="L83" s="24"/>
      <c r="M83" s="10"/>
    </row>
    <row r="84" spans="1:13 16383:16384" ht="24.95" customHeight="1">
      <c r="A84" s="6">
        <v>81</v>
      </c>
      <c r="B84" s="6" t="s">
        <v>248</v>
      </c>
      <c r="C84" s="22"/>
      <c r="D84" s="6" t="s">
        <v>249</v>
      </c>
      <c r="E84" s="6" t="s">
        <v>250</v>
      </c>
      <c r="F84" s="19">
        <v>66</v>
      </c>
      <c r="G84" s="18">
        <f t="shared" si="6"/>
        <v>33</v>
      </c>
      <c r="H84" s="12" t="s">
        <v>494</v>
      </c>
      <c r="I84" s="18">
        <f t="shared" si="7"/>
        <v>37.700000000000003</v>
      </c>
      <c r="J84" s="18">
        <f t="shared" si="8"/>
        <v>70.7</v>
      </c>
      <c r="K84" s="24">
        <v>2</v>
      </c>
      <c r="L84" s="24"/>
      <c r="M84" s="10"/>
      <c r="XFC84"/>
      <c r="XFD84"/>
    </row>
    <row r="85" spans="1:13 16383:16384" ht="24.95" customHeight="1">
      <c r="A85" s="6">
        <v>82</v>
      </c>
      <c r="B85" s="6" t="s">
        <v>251</v>
      </c>
      <c r="C85" s="20" t="s">
        <v>252</v>
      </c>
      <c r="D85" s="6" t="s">
        <v>253</v>
      </c>
      <c r="E85" s="6" t="s">
        <v>254</v>
      </c>
      <c r="F85" s="8">
        <v>71</v>
      </c>
      <c r="G85" s="18">
        <f t="shared" si="6"/>
        <v>35.5</v>
      </c>
      <c r="H85" s="12" t="s">
        <v>474</v>
      </c>
      <c r="I85" s="18">
        <f t="shared" si="7"/>
        <v>42.3</v>
      </c>
      <c r="J85" s="18">
        <f t="shared" si="8"/>
        <v>77.8</v>
      </c>
      <c r="K85" s="24">
        <v>1</v>
      </c>
      <c r="L85" s="24"/>
      <c r="M85" s="10"/>
    </row>
    <row r="86" spans="1:13 16383:16384" ht="24.95" customHeight="1">
      <c r="A86" s="6">
        <v>83</v>
      </c>
      <c r="B86" s="6"/>
      <c r="C86" s="21"/>
      <c r="D86" s="6" t="s">
        <v>259</v>
      </c>
      <c r="E86" s="6" t="s">
        <v>260</v>
      </c>
      <c r="F86" s="8">
        <v>60</v>
      </c>
      <c r="G86" s="18">
        <f>F86*0.5</f>
        <v>30</v>
      </c>
      <c r="H86" s="12" t="s">
        <v>448</v>
      </c>
      <c r="I86" s="18">
        <f>H86*0.5</f>
        <v>36.6</v>
      </c>
      <c r="J86" s="18">
        <f>G86+I86</f>
        <v>66.599999999999994</v>
      </c>
      <c r="K86" s="24">
        <v>2</v>
      </c>
      <c r="L86" s="24"/>
      <c r="M86" s="10"/>
    </row>
    <row r="87" spans="1:13 16383:16384" ht="24.95" customHeight="1">
      <c r="A87" s="6">
        <v>84</v>
      </c>
      <c r="B87" s="6" t="s">
        <v>255</v>
      </c>
      <c r="C87" s="21"/>
      <c r="D87" s="6" t="s">
        <v>264</v>
      </c>
      <c r="E87" s="6" t="s">
        <v>265</v>
      </c>
      <c r="F87" s="8">
        <v>49.5</v>
      </c>
      <c r="G87" s="18">
        <f>F87*0.5</f>
        <v>24.75</v>
      </c>
      <c r="H87" s="12" t="s">
        <v>512</v>
      </c>
      <c r="I87" s="18">
        <f>H87*0.5</f>
        <v>40.200000000000003</v>
      </c>
      <c r="J87" s="18">
        <f>G87+I87</f>
        <v>64.95</v>
      </c>
      <c r="K87" s="24">
        <v>3</v>
      </c>
      <c r="L87" s="24"/>
      <c r="M87" s="10"/>
    </row>
    <row r="88" spans="1:13 16383:16384" ht="24.95" customHeight="1">
      <c r="A88" s="6">
        <v>85</v>
      </c>
      <c r="B88" s="6" t="s">
        <v>258</v>
      </c>
      <c r="C88" s="21"/>
      <c r="D88" s="6" t="s">
        <v>256</v>
      </c>
      <c r="E88" s="6" t="s">
        <v>257</v>
      </c>
      <c r="F88" s="8">
        <v>61.5</v>
      </c>
      <c r="G88" s="18">
        <f>F88*0.5</f>
        <v>30.75</v>
      </c>
      <c r="H88" s="12" t="s">
        <v>510</v>
      </c>
      <c r="I88" s="18">
        <f>H88*0.5</f>
        <v>0</v>
      </c>
      <c r="J88" s="18">
        <f>G88+I88</f>
        <v>30.75</v>
      </c>
      <c r="K88" s="24">
        <v>4</v>
      </c>
      <c r="L88" s="24"/>
      <c r="M88" s="10" t="s">
        <v>414</v>
      </c>
    </row>
    <row r="89" spans="1:13 16383:16384" ht="24.95" customHeight="1">
      <c r="A89" s="6">
        <v>86</v>
      </c>
      <c r="B89" s="6" t="s">
        <v>261</v>
      </c>
      <c r="C89" s="21"/>
      <c r="D89" s="6" t="s">
        <v>262</v>
      </c>
      <c r="E89" s="6" t="s">
        <v>263</v>
      </c>
      <c r="F89" s="8">
        <v>52</v>
      </c>
      <c r="G89" s="18">
        <f t="shared" si="6"/>
        <v>26</v>
      </c>
      <c r="H89" s="12" t="s">
        <v>510</v>
      </c>
      <c r="I89" s="18">
        <f t="shared" si="7"/>
        <v>0</v>
      </c>
      <c r="J89" s="18">
        <f t="shared" si="8"/>
        <v>26</v>
      </c>
      <c r="K89" s="24">
        <v>5</v>
      </c>
      <c r="L89" s="24"/>
      <c r="M89" s="10" t="s">
        <v>414</v>
      </c>
    </row>
    <row r="90" spans="1:13 16383:16384" ht="24.95" customHeight="1">
      <c r="A90" s="6">
        <v>87</v>
      </c>
      <c r="B90" s="6" t="s">
        <v>266</v>
      </c>
      <c r="C90" s="20" t="s">
        <v>267</v>
      </c>
      <c r="D90" s="6" t="s">
        <v>274</v>
      </c>
      <c r="E90" s="6" t="s">
        <v>275</v>
      </c>
      <c r="F90" s="8">
        <v>85.5</v>
      </c>
      <c r="G90" s="18">
        <f t="shared" ref="G90:G133" si="12">F90*0.5</f>
        <v>42.75</v>
      </c>
      <c r="H90" s="12" t="s">
        <v>420</v>
      </c>
      <c r="I90" s="18">
        <f t="shared" ref="I90:I133" si="13">H90*0.5</f>
        <v>42.8</v>
      </c>
      <c r="J90" s="18">
        <f t="shared" ref="J90:J133" si="14">G90+I90</f>
        <v>85.55</v>
      </c>
      <c r="K90" s="24">
        <v>1</v>
      </c>
      <c r="L90" s="24"/>
      <c r="M90" s="10"/>
    </row>
    <row r="91" spans="1:13 16383:16384" ht="24.95" customHeight="1">
      <c r="A91" s="6">
        <v>88</v>
      </c>
      <c r="B91" s="6" t="s">
        <v>270</v>
      </c>
      <c r="C91" s="21"/>
      <c r="D91" s="6" t="s">
        <v>294</v>
      </c>
      <c r="E91" s="6" t="s">
        <v>295</v>
      </c>
      <c r="F91" s="8">
        <v>80.5</v>
      </c>
      <c r="G91" s="18">
        <f t="shared" si="12"/>
        <v>40.25</v>
      </c>
      <c r="H91" s="12" t="s">
        <v>470</v>
      </c>
      <c r="I91" s="18">
        <f t="shared" si="13"/>
        <v>45.2</v>
      </c>
      <c r="J91" s="18">
        <f t="shared" si="14"/>
        <v>85.45</v>
      </c>
      <c r="K91" s="24">
        <v>2</v>
      </c>
      <c r="L91" s="24"/>
      <c r="M91" s="10"/>
    </row>
    <row r="92" spans="1:13 16383:16384" ht="24.95" customHeight="1">
      <c r="A92" s="6">
        <v>89</v>
      </c>
      <c r="B92" s="6" t="s">
        <v>273</v>
      </c>
      <c r="C92" s="21"/>
      <c r="D92" s="6" t="s">
        <v>268</v>
      </c>
      <c r="E92" s="6" t="s">
        <v>269</v>
      </c>
      <c r="F92" s="8">
        <v>87.75</v>
      </c>
      <c r="G92" s="18">
        <f t="shared" si="12"/>
        <v>43.875</v>
      </c>
      <c r="H92" s="12" t="s">
        <v>476</v>
      </c>
      <c r="I92" s="18">
        <f t="shared" si="13"/>
        <v>41.5</v>
      </c>
      <c r="J92" s="18">
        <f t="shared" si="14"/>
        <v>85.375</v>
      </c>
      <c r="K92" s="24">
        <v>3</v>
      </c>
      <c r="L92" s="24"/>
      <c r="M92" s="10"/>
    </row>
    <row r="93" spans="1:13 16383:16384" ht="24.95" customHeight="1">
      <c r="A93" s="6">
        <v>90</v>
      </c>
      <c r="B93" s="6" t="s">
        <v>276</v>
      </c>
      <c r="C93" s="21" t="s">
        <v>528</v>
      </c>
      <c r="D93" s="6" t="s">
        <v>289</v>
      </c>
      <c r="E93" s="6" t="s">
        <v>290</v>
      </c>
      <c r="F93" s="8">
        <v>83</v>
      </c>
      <c r="G93" s="18">
        <f t="shared" si="12"/>
        <v>41.5</v>
      </c>
      <c r="H93" s="12" t="s">
        <v>468</v>
      </c>
      <c r="I93" s="18">
        <f t="shared" si="13"/>
        <v>43.5</v>
      </c>
      <c r="J93" s="18">
        <f t="shared" si="14"/>
        <v>85</v>
      </c>
      <c r="K93" s="24">
        <v>4</v>
      </c>
      <c r="L93" s="24"/>
      <c r="M93" s="10"/>
    </row>
    <row r="94" spans="1:13 16383:16384" ht="24.95" customHeight="1">
      <c r="A94" s="6">
        <v>91</v>
      </c>
      <c r="B94" s="6" t="s">
        <v>279</v>
      </c>
      <c r="C94" s="21"/>
      <c r="D94" s="6" t="s">
        <v>297</v>
      </c>
      <c r="E94" s="6" t="s">
        <v>298</v>
      </c>
      <c r="F94" s="8">
        <v>80.5</v>
      </c>
      <c r="G94" s="18">
        <f t="shared" si="12"/>
        <v>40.25</v>
      </c>
      <c r="H94" s="12" t="s">
        <v>432</v>
      </c>
      <c r="I94" s="18">
        <f t="shared" si="13"/>
        <v>44.5</v>
      </c>
      <c r="J94" s="18">
        <f t="shared" si="14"/>
        <v>84.75</v>
      </c>
      <c r="K94" s="24">
        <v>5</v>
      </c>
      <c r="L94" s="24"/>
      <c r="M94" s="10"/>
    </row>
    <row r="95" spans="1:13 16383:16384" ht="24.95" customHeight="1">
      <c r="A95" s="6">
        <v>92</v>
      </c>
      <c r="B95" s="6" t="s">
        <v>282</v>
      </c>
      <c r="C95" s="21"/>
      <c r="D95" s="6" t="s">
        <v>286</v>
      </c>
      <c r="E95" s="6" t="s">
        <v>287</v>
      </c>
      <c r="F95" s="8">
        <v>83</v>
      </c>
      <c r="G95" s="18">
        <f t="shared" si="12"/>
        <v>41.5</v>
      </c>
      <c r="H95" s="12" t="s">
        <v>420</v>
      </c>
      <c r="I95" s="18">
        <f t="shared" si="13"/>
        <v>42.8</v>
      </c>
      <c r="J95" s="18">
        <f t="shared" si="14"/>
        <v>84.3</v>
      </c>
      <c r="K95" s="24">
        <v>6</v>
      </c>
      <c r="L95" s="24"/>
      <c r="M95" s="10"/>
    </row>
    <row r="96" spans="1:13 16383:16384" ht="24.95" customHeight="1">
      <c r="A96" s="6">
        <v>93</v>
      </c>
      <c r="B96" s="6" t="s">
        <v>285</v>
      </c>
      <c r="C96" s="21"/>
      <c r="D96" s="6" t="s">
        <v>300</v>
      </c>
      <c r="E96" s="6" t="s">
        <v>301</v>
      </c>
      <c r="F96" s="8">
        <v>80.5</v>
      </c>
      <c r="G96" s="18">
        <f t="shared" si="12"/>
        <v>40.25</v>
      </c>
      <c r="H96" s="12" t="s">
        <v>434</v>
      </c>
      <c r="I96" s="18">
        <f t="shared" si="13"/>
        <v>43.6</v>
      </c>
      <c r="J96" s="18">
        <f t="shared" si="14"/>
        <v>83.85</v>
      </c>
      <c r="K96" s="24">
        <v>7</v>
      </c>
      <c r="L96" s="24"/>
      <c r="M96" s="10"/>
    </row>
    <row r="97" spans="1:13" ht="24.95" customHeight="1">
      <c r="A97" s="6">
        <v>94</v>
      </c>
      <c r="B97" s="6" t="s">
        <v>288</v>
      </c>
      <c r="C97" s="21"/>
      <c r="D97" s="6" t="s">
        <v>271</v>
      </c>
      <c r="E97" s="6" t="s">
        <v>272</v>
      </c>
      <c r="F97" s="8">
        <v>86</v>
      </c>
      <c r="G97" s="18">
        <f t="shared" si="12"/>
        <v>43</v>
      </c>
      <c r="H97" s="12" t="s">
        <v>436</v>
      </c>
      <c r="I97" s="18">
        <f t="shared" si="13"/>
        <v>40.700000000000003</v>
      </c>
      <c r="J97" s="18">
        <f t="shared" si="14"/>
        <v>83.7</v>
      </c>
      <c r="K97" s="24">
        <v>8</v>
      </c>
      <c r="L97" s="24"/>
      <c r="M97" s="10"/>
    </row>
    <row r="98" spans="1:13" ht="24.95" customHeight="1">
      <c r="A98" s="6">
        <v>95</v>
      </c>
      <c r="B98" s="6" t="s">
        <v>291</v>
      </c>
      <c r="C98" s="21"/>
      <c r="D98" s="6" t="s">
        <v>303</v>
      </c>
      <c r="E98" s="6" t="s">
        <v>304</v>
      </c>
      <c r="F98" s="8">
        <v>79</v>
      </c>
      <c r="G98" s="18">
        <f>F98*0.5</f>
        <v>39.5</v>
      </c>
      <c r="H98" s="12" t="s">
        <v>454</v>
      </c>
      <c r="I98" s="18">
        <f>H98*0.5</f>
        <v>44.1</v>
      </c>
      <c r="J98" s="18">
        <f>G98+I98</f>
        <v>83.6</v>
      </c>
      <c r="K98" s="24">
        <v>9</v>
      </c>
      <c r="L98" s="24"/>
      <c r="M98" s="10"/>
    </row>
    <row r="99" spans="1:13" ht="24.95" customHeight="1">
      <c r="A99" s="11">
        <v>96</v>
      </c>
      <c r="B99" s="11"/>
      <c r="C99" s="21"/>
      <c r="D99" s="6" t="s">
        <v>280</v>
      </c>
      <c r="E99" s="6" t="s">
        <v>281</v>
      </c>
      <c r="F99" s="8">
        <v>84</v>
      </c>
      <c r="G99" s="18">
        <f>F99*0.5</f>
        <v>42</v>
      </c>
      <c r="H99" s="12" t="s">
        <v>418</v>
      </c>
      <c r="I99" s="18">
        <f>H99*0.5</f>
        <v>41.6</v>
      </c>
      <c r="J99" s="18">
        <f>G99+I99</f>
        <v>83.6</v>
      </c>
      <c r="K99" s="24">
        <v>9</v>
      </c>
      <c r="L99" s="24"/>
      <c r="M99" s="10"/>
    </row>
    <row r="100" spans="1:13" ht="24.95" customHeight="1">
      <c r="A100" s="6">
        <v>97</v>
      </c>
      <c r="B100" s="6" t="s">
        <v>296</v>
      </c>
      <c r="C100" s="21"/>
      <c r="D100" s="6" t="s">
        <v>292</v>
      </c>
      <c r="E100" s="6" t="s">
        <v>293</v>
      </c>
      <c r="F100" s="8">
        <v>81.5</v>
      </c>
      <c r="G100" s="18">
        <f t="shared" si="12"/>
        <v>40.75</v>
      </c>
      <c r="H100" s="12" t="s">
        <v>478</v>
      </c>
      <c r="I100" s="18">
        <f t="shared" si="13"/>
        <v>42.6</v>
      </c>
      <c r="J100" s="18">
        <f t="shared" si="14"/>
        <v>83.35</v>
      </c>
      <c r="K100" s="24">
        <v>11</v>
      </c>
      <c r="L100" s="24"/>
      <c r="M100" s="10"/>
    </row>
    <row r="101" spans="1:13" ht="24.95" customHeight="1">
      <c r="A101" s="6">
        <v>98</v>
      </c>
      <c r="B101" s="6" t="s">
        <v>299</v>
      </c>
      <c r="C101" s="21"/>
      <c r="D101" s="6" t="s">
        <v>345</v>
      </c>
      <c r="E101" s="6" t="s">
        <v>346</v>
      </c>
      <c r="F101" s="8">
        <v>75</v>
      </c>
      <c r="G101" s="18">
        <f t="shared" si="12"/>
        <v>37.5</v>
      </c>
      <c r="H101" s="12" t="s">
        <v>440</v>
      </c>
      <c r="I101" s="18">
        <f t="shared" si="13"/>
        <v>45.5</v>
      </c>
      <c r="J101" s="18">
        <f t="shared" si="14"/>
        <v>83</v>
      </c>
      <c r="K101" s="24">
        <v>12</v>
      </c>
      <c r="L101" s="24"/>
      <c r="M101" s="10"/>
    </row>
    <row r="102" spans="1:13" ht="24.95" customHeight="1">
      <c r="A102" s="6">
        <v>99</v>
      </c>
      <c r="B102" s="6" t="s">
        <v>302</v>
      </c>
      <c r="C102" s="21"/>
      <c r="D102" s="6" t="s">
        <v>277</v>
      </c>
      <c r="E102" s="6" t="s">
        <v>278</v>
      </c>
      <c r="F102" s="8">
        <v>85.25</v>
      </c>
      <c r="G102" s="18">
        <f t="shared" si="12"/>
        <v>42.625</v>
      </c>
      <c r="H102" s="12" t="s">
        <v>438</v>
      </c>
      <c r="I102" s="18">
        <f t="shared" si="13"/>
        <v>40</v>
      </c>
      <c r="J102" s="18">
        <f t="shared" si="14"/>
        <v>82.625</v>
      </c>
      <c r="K102" s="24">
        <v>13</v>
      </c>
      <c r="L102" s="24"/>
      <c r="M102" s="10"/>
    </row>
    <row r="103" spans="1:13" ht="24.95" customHeight="1">
      <c r="A103" s="6">
        <v>100</v>
      </c>
      <c r="B103" s="6" t="s">
        <v>305</v>
      </c>
      <c r="C103" s="21"/>
      <c r="D103" s="6" t="s">
        <v>330</v>
      </c>
      <c r="E103" s="6" t="s">
        <v>331</v>
      </c>
      <c r="F103" s="8">
        <v>77.75</v>
      </c>
      <c r="G103" s="18">
        <f t="shared" si="12"/>
        <v>38.875</v>
      </c>
      <c r="H103" s="12" t="s">
        <v>434</v>
      </c>
      <c r="I103" s="18">
        <f t="shared" si="13"/>
        <v>43.6</v>
      </c>
      <c r="J103" s="18">
        <f t="shared" si="14"/>
        <v>82.474999999999994</v>
      </c>
      <c r="K103" s="24">
        <v>14</v>
      </c>
      <c r="L103" s="24"/>
      <c r="M103" s="10"/>
    </row>
    <row r="104" spans="1:13" ht="24.95" customHeight="1">
      <c r="A104" s="6">
        <v>101</v>
      </c>
      <c r="B104" s="6" t="s">
        <v>308</v>
      </c>
      <c r="C104" s="21"/>
      <c r="D104" s="6" t="s">
        <v>312</v>
      </c>
      <c r="E104" s="6" t="s">
        <v>313</v>
      </c>
      <c r="F104" s="8">
        <v>78.5</v>
      </c>
      <c r="G104" s="18">
        <f t="shared" si="12"/>
        <v>39.25</v>
      </c>
      <c r="H104" s="12" t="s">
        <v>456</v>
      </c>
      <c r="I104" s="18">
        <f t="shared" si="13"/>
        <v>43.2</v>
      </c>
      <c r="J104" s="18">
        <f t="shared" si="14"/>
        <v>82.45</v>
      </c>
      <c r="K104" s="24">
        <v>15</v>
      </c>
      <c r="L104" s="24"/>
      <c r="M104" s="10"/>
    </row>
    <row r="105" spans="1:13" ht="24.95" customHeight="1">
      <c r="A105" s="6">
        <v>102</v>
      </c>
      <c r="B105" s="6" t="s">
        <v>311</v>
      </c>
      <c r="C105" s="21"/>
      <c r="D105" s="6" t="s">
        <v>315</v>
      </c>
      <c r="E105" s="6" t="s">
        <v>316</v>
      </c>
      <c r="F105" s="8">
        <v>78.5</v>
      </c>
      <c r="G105" s="18">
        <f t="shared" si="12"/>
        <v>39.25</v>
      </c>
      <c r="H105" s="12" t="s">
        <v>466</v>
      </c>
      <c r="I105" s="18">
        <f t="shared" si="13"/>
        <v>43.1</v>
      </c>
      <c r="J105" s="18">
        <f t="shared" si="14"/>
        <v>82.35</v>
      </c>
      <c r="K105" s="24">
        <v>16</v>
      </c>
      <c r="L105" s="24"/>
      <c r="M105" s="10"/>
    </row>
    <row r="106" spans="1:13" ht="24.95" customHeight="1">
      <c r="A106" s="6">
        <v>103</v>
      </c>
      <c r="B106" s="6" t="s">
        <v>314</v>
      </c>
      <c r="C106" s="21"/>
      <c r="D106" s="6" t="s">
        <v>318</v>
      </c>
      <c r="E106" s="6" t="s">
        <v>319</v>
      </c>
      <c r="F106" s="8">
        <v>78.5</v>
      </c>
      <c r="G106" s="18">
        <f t="shared" si="12"/>
        <v>39.25</v>
      </c>
      <c r="H106" s="12" t="s">
        <v>472</v>
      </c>
      <c r="I106" s="18">
        <f t="shared" si="13"/>
        <v>42.9</v>
      </c>
      <c r="J106" s="18">
        <f t="shared" si="14"/>
        <v>82.15</v>
      </c>
      <c r="K106" s="24">
        <v>17</v>
      </c>
      <c r="L106" s="24"/>
      <c r="M106" s="10"/>
    </row>
    <row r="107" spans="1:13" ht="24.95" customHeight="1">
      <c r="A107" s="6">
        <v>104</v>
      </c>
      <c r="B107" s="6" t="s">
        <v>317</v>
      </c>
      <c r="C107" s="21"/>
      <c r="D107" s="6" t="s">
        <v>333</v>
      </c>
      <c r="E107" s="6" t="s">
        <v>334</v>
      </c>
      <c r="F107" s="8">
        <v>77.5</v>
      </c>
      <c r="G107" s="18">
        <f t="shared" si="12"/>
        <v>38.75</v>
      </c>
      <c r="H107" s="12" t="s">
        <v>482</v>
      </c>
      <c r="I107" s="18">
        <f t="shared" si="13"/>
        <v>43.3</v>
      </c>
      <c r="J107" s="18">
        <f t="shared" si="14"/>
        <v>82.05</v>
      </c>
      <c r="K107" s="24">
        <v>18</v>
      </c>
      <c r="L107" s="24"/>
      <c r="M107" s="10"/>
    </row>
    <row r="108" spans="1:13" ht="24.95" customHeight="1">
      <c r="A108" s="6">
        <v>105</v>
      </c>
      <c r="B108" s="6" t="s">
        <v>320</v>
      </c>
      <c r="C108" s="21"/>
      <c r="D108" s="6" t="s">
        <v>306</v>
      </c>
      <c r="E108" s="6" t="s">
        <v>307</v>
      </c>
      <c r="F108" s="8">
        <v>78.5</v>
      </c>
      <c r="G108" s="18">
        <f t="shared" si="12"/>
        <v>39.25</v>
      </c>
      <c r="H108" s="12" t="s">
        <v>464</v>
      </c>
      <c r="I108" s="18">
        <f t="shared" si="13"/>
        <v>42.5</v>
      </c>
      <c r="J108" s="18">
        <f t="shared" si="14"/>
        <v>81.75</v>
      </c>
      <c r="K108" s="24">
        <v>19</v>
      </c>
      <c r="L108" s="24"/>
      <c r="M108" s="10"/>
    </row>
    <row r="109" spans="1:13" ht="24.95" customHeight="1">
      <c r="A109" s="6">
        <v>106</v>
      </c>
      <c r="B109" s="6" t="s">
        <v>323</v>
      </c>
      <c r="C109" s="21"/>
      <c r="D109" s="6" t="s">
        <v>283</v>
      </c>
      <c r="E109" s="6" t="s">
        <v>284</v>
      </c>
      <c r="F109" s="8">
        <v>84</v>
      </c>
      <c r="G109" s="18">
        <f t="shared" si="12"/>
        <v>42</v>
      </c>
      <c r="H109" s="12" t="s">
        <v>522</v>
      </c>
      <c r="I109" s="18">
        <f t="shared" si="13"/>
        <v>39.4</v>
      </c>
      <c r="J109" s="18">
        <f t="shared" si="14"/>
        <v>81.400000000000006</v>
      </c>
      <c r="K109" s="24">
        <v>20</v>
      </c>
      <c r="L109" s="24"/>
      <c r="M109" s="10"/>
    </row>
    <row r="110" spans="1:13" ht="24.95" customHeight="1">
      <c r="A110" s="6">
        <v>107</v>
      </c>
      <c r="B110" s="6" t="s">
        <v>326</v>
      </c>
      <c r="C110" s="21"/>
      <c r="D110" s="6" t="s">
        <v>309</v>
      </c>
      <c r="E110" s="6" t="s">
        <v>310</v>
      </c>
      <c r="F110" s="8">
        <v>78.5</v>
      </c>
      <c r="G110" s="18">
        <f t="shared" si="12"/>
        <v>39.25</v>
      </c>
      <c r="H110" s="12" t="s">
        <v>424</v>
      </c>
      <c r="I110" s="18">
        <f t="shared" si="13"/>
        <v>42</v>
      </c>
      <c r="J110" s="18">
        <f t="shared" si="14"/>
        <v>81.25</v>
      </c>
      <c r="K110" s="24">
        <v>21</v>
      </c>
      <c r="L110" s="24"/>
      <c r="M110" s="10"/>
    </row>
    <row r="111" spans="1:13" ht="24.95" customHeight="1">
      <c r="A111" s="6">
        <v>108</v>
      </c>
      <c r="B111" s="6" t="s">
        <v>329</v>
      </c>
      <c r="C111" s="21" t="s">
        <v>528</v>
      </c>
      <c r="D111" s="6" t="s">
        <v>360</v>
      </c>
      <c r="E111" s="6" t="s">
        <v>361</v>
      </c>
      <c r="F111" s="8">
        <v>73.25</v>
      </c>
      <c r="G111" s="18">
        <f t="shared" si="12"/>
        <v>36.625</v>
      </c>
      <c r="H111" s="12" t="s">
        <v>486</v>
      </c>
      <c r="I111" s="18">
        <f t="shared" si="13"/>
        <v>44.6</v>
      </c>
      <c r="J111" s="18">
        <f t="shared" si="14"/>
        <v>81.224999999999994</v>
      </c>
      <c r="K111" s="24">
        <v>22</v>
      </c>
      <c r="L111" s="24"/>
      <c r="M111" s="10"/>
    </row>
    <row r="112" spans="1:13" ht="24.95" customHeight="1">
      <c r="A112" s="6">
        <v>109</v>
      </c>
      <c r="B112" s="6" t="s">
        <v>332</v>
      </c>
      <c r="C112" s="21"/>
      <c r="D112" s="6" t="s">
        <v>327</v>
      </c>
      <c r="E112" s="6" t="s">
        <v>328</v>
      </c>
      <c r="F112" s="8">
        <v>78</v>
      </c>
      <c r="G112" s="18">
        <f t="shared" si="12"/>
        <v>39</v>
      </c>
      <c r="H112" s="12" t="s">
        <v>480</v>
      </c>
      <c r="I112" s="18">
        <f t="shared" si="13"/>
        <v>41.9</v>
      </c>
      <c r="J112" s="18">
        <f t="shared" si="14"/>
        <v>80.900000000000006</v>
      </c>
      <c r="K112" s="24">
        <v>23</v>
      </c>
      <c r="L112" s="24"/>
      <c r="M112" s="10"/>
    </row>
    <row r="113" spans="1:13" ht="24.95" customHeight="1">
      <c r="A113" s="6">
        <v>110</v>
      </c>
      <c r="B113" s="6" t="s">
        <v>335</v>
      </c>
      <c r="C113" s="21"/>
      <c r="D113" s="6" t="s">
        <v>321</v>
      </c>
      <c r="E113" s="6" t="s">
        <v>322</v>
      </c>
      <c r="F113" s="8">
        <v>78</v>
      </c>
      <c r="G113" s="18">
        <f t="shared" si="12"/>
        <v>39</v>
      </c>
      <c r="H113" s="12" t="s">
        <v>418</v>
      </c>
      <c r="I113" s="18">
        <f t="shared" si="13"/>
        <v>41.6</v>
      </c>
      <c r="J113" s="18">
        <f t="shared" si="14"/>
        <v>80.599999999999994</v>
      </c>
      <c r="K113" s="24">
        <v>24</v>
      </c>
      <c r="L113" s="24"/>
      <c r="M113" s="10"/>
    </row>
    <row r="114" spans="1:13" ht="24.95" customHeight="1">
      <c r="A114" s="6">
        <v>111</v>
      </c>
      <c r="B114" s="6" t="s">
        <v>338</v>
      </c>
      <c r="C114" s="21"/>
      <c r="D114" s="6" t="s">
        <v>324</v>
      </c>
      <c r="E114" s="6" t="s">
        <v>325</v>
      </c>
      <c r="F114" s="8">
        <v>78</v>
      </c>
      <c r="G114" s="18">
        <f t="shared" si="12"/>
        <v>39</v>
      </c>
      <c r="H114" s="12" t="s">
        <v>476</v>
      </c>
      <c r="I114" s="18">
        <f t="shared" si="13"/>
        <v>41.5</v>
      </c>
      <c r="J114" s="18">
        <f t="shared" si="14"/>
        <v>80.5</v>
      </c>
      <c r="K114" s="24">
        <v>25</v>
      </c>
      <c r="L114" s="24"/>
      <c r="M114" s="10"/>
    </row>
    <row r="115" spans="1:13" ht="24.95" customHeight="1">
      <c r="A115" s="6">
        <v>112</v>
      </c>
      <c r="B115" s="6" t="s">
        <v>341</v>
      </c>
      <c r="C115" s="21"/>
      <c r="D115" s="6" t="s">
        <v>372</v>
      </c>
      <c r="E115" s="6" t="s">
        <v>373</v>
      </c>
      <c r="F115" s="8">
        <v>72.5</v>
      </c>
      <c r="G115" s="18">
        <f t="shared" si="12"/>
        <v>36.25</v>
      </c>
      <c r="H115" s="12" t="s">
        <v>454</v>
      </c>
      <c r="I115" s="18">
        <f t="shared" si="13"/>
        <v>44.1</v>
      </c>
      <c r="J115" s="18">
        <f t="shared" si="14"/>
        <v>80.349999999999994</v>
      </c>
      <c r="K115" s="24">
        <v>26</v>
      </c>
      <c r="L115" s="24"/>
      <c r="M115" s="10"/>
    </row>
    <row r="116" spans="1:13" ht="24.95" customHeight="1">
      <c r="A116" s="6">
        <v>113</v>
      </c>
      <c r="B116" s="6" t="s">
        <v>344</v>
      </c>
      <c r="C116" s="21"/>
      <c r="D116" s="6" t="s">
        <v>339</v>
      </c>
      <c r="E116" s="6" t="s">
        <v>340</v>
      </c>
      <c r="F116" s="8">
        <v>75.5</v>
      </c>
      <c r="G116" s="18">
        <f t="shared" si="12"/>
        <v>37.75</v>
      </c>
      <c r="H116" s="12" t="s">
        <v>424</v>
      </c>
      <c r="I116" s="18">
        <f t="shared" si="13"/>
        <v>42</v>
      </c>
      <c r="J116" s="18">
        <f t="shared" si="14"/>
        <v>79.75</v>
      </c>
      <c r="K116" s="24">
        <v>27</v>
      </c>
      <c r="L116" s="24"/>
      <c r="M116" s="10"/>
    </row>
    <row r="117" spans="1:13" ht="24.95" customHeight="1">
      <c r="A117" s="6">
        <v>114</v>
      </c>
      <c r="B117" s="6" t="s">
        <v>347</v>
      </c>
      <c r="C117" s="21"/>
      <c r="D117" s="6" t="s">
        <v>342</v>
      </c>
      <c r="E117" s="6" t="s">
        <v>343</v>
      </c>
      <c r="F117" s="8">
        <v>75.5</v>
      </c>
      <c r="G117" s="18">
        <f t="shared" si="12"/>
        <v>37.75</v>
      </c>
      <c r="H117" s="12" t="s">
        <v>424</v>
      </c>
      <c r="I117" s="18">
        <f t="shared" si="13"/>
        <v>42</v>
      </c>
      <c r="J117" s="18">
        <f t="shared" si="14"/>
        <v>79.75</v>
      </c>
      <c r="K117" s="24">
        <v>27</v>
      </c>
      <c r="L117" s="24"/>
      <c r="M117" s="10"/>
    </row>
    <row r="118" spans="1:13" ht="24.95" customHeight="1">
      <c r="A118" s="6">
        <v>115</v>
      </c>
      <c r="B118" s="6" t="s">
        <v>350</v>
      </c>
      <c r="C118" s="21"/>
      <c r="D118" s="6" t="s">
        <v>351</v>
      </c>
      <c r="E118" s="6" t="s">
        <v>352</v>
      </c>
      <c r="F118" s="8">
        <v>74</v>
      </c>
      <c r="G118" s="18">
        <f t="shared" si="12"/>
        <v>37</v>
      </c>
      <c r="H118" s="12" t="s">
        <v>452</v>
      </c>
      <c r="I118" s="18">
        <f t="shared" si="13"/>
        <v>42.7</v>
      </c>
      <c r="J118" s="18">
        <f t="shared" si="14"/>
        <v>79.7</v>
      </c>
      <c r="K118" s="24">
        <v>29</v>
      </c>
      <c r="L118" s="24"/>
      <c r="M118" s="10"/>
    </row>
    <row r="119" spans="1:13" ht="24.95" customHeight="1">
      <c r="A119" s="6">
        <v>116</v>
      </c>
      <c r="B119" s="6" t="s">
        <v>353</v>
      </c>
      <c r="C119" s="21"/>
      <c r="D119" s="6" t="s">
        <v>363</v>
      </c>
      <c r="E119" s="6" t="s">
        <v>364</v>
      </c>
      <c r="F119" s="8">
        <v>73</v>
      </c>
      <c r="G119" s="18">
        <f t="shared" si="12"/>
        <v>36.5</v>
      </c>
      <c r="H119" s="12" t="s">
        <v>474</v>
      </c>
      <c r="I119" s="18">
        <f t="shared" si="13"/>
        <v>42.3</v>
      </c>
      <c r="J119" s="18">
        <f t="shared" si="14"/>
        <v>78.8</v>
      </c>
      <c r="K119" s="24">
        <v>30</v>
      </c>
      <c r="L119" s="24"/>
      <c r="M119" s="10"/>
    </row>
    <row r="120" spans="1:13" ht="24.95" customHeight="1">
      <c r="A120" s="6">
        <v>117</v>
      </c>
      <c r="B120" s="6" t="s">
        <v>356</v>
      </c>
      <c r="C120" s="21"/>
      <c r="D120" s="6" t="s">
        <v>336</v>
      </c>
      <c r="E120" s="6" t="s">
        <v>337</v>
      </c>
      <c r="F120" s="8">
        <v>77.5</v>
      </c>
      <c r="G120" s="18">
        <f t="shared" si="12"/>
        <v>38.75</v>
      </c>
      <c r="H120" s="12" t="s">
        <v>430</v>
      </c>
      <c r="I120" s="18">
        <f t="shared" si="13"/>
        <v>39.9</v>
      </c>
      <c r="J120" s="18">
        <f t="shared" si="14"/>
        <v>78.650000000000006</v>
      </c>
      <c r="K120" s="24">
        <v>31</v>
      </c>
      <c r="L120" s="24"/>
      <c r="M120" s="10"/>
    </row>
    <row r="121" spans="1:13" ht="24.95" customHeight="1">
      <c r="A121" s="6">
        <v>118</v>
      </c>
      <c r="B121" s="6" t="s">
        <v>359</v>
      </c>
      <c r="C121" s="21"/>
      <c r="D121" s="6" t="s">
        <v>354</v>
      </c>
      <c r="E121" s="6" t="s">
        <v>355</v>
      </c>
      <c r="F121" s="8">
        <v>73.5</v>
      </c>
      <c r="G121" s="18">
        <f t="shared" si="12"/>
        <v>36.75</v>
      </c>
      <c r="H121" s="12" t="s">
        <v>462</v>
      </c>
      <c r="I121" s="18">
        <f t="shared" si="13"/>
        <v>41.8</v>
      </c>
      <c r="J121" s="18">
        <f t="shared" si="14"/>
        <v>78.55</v>
      </c>
      <c r="K121" s="24">
        <v>32</v>
      </c>
      <c r="L121" s="24"/>
      <c r="M121" s="10"/>
    </row>
    <row r="122" spans="1:13" ht="24.95" customHeight="1">
      <c r="A122" s="6">
        <v>119</v>
      </c>
      <c r="B122" s="6" t="s">
        <v>362</v>
      </c>
      <c r="C122" s="21"/>
      <c r="D122" s="6" t="s">
        <v>357</v>
      </c>
      <c r="E122" s="6" t="s">
        <v>358</v>
      </c>
      <c r="F122" s="8">
        <v>73.5</v>
      </c>
      <c r="G122" s="18">
        <f t="shared" si="12"/>
        <v>36.75</v>
      </c>
      <c r="H122" s="12" t="s">
        <v>484</v>
      </c>
      <c r="I122" s="18">
        <f t="shared" si="13"/>
        <v>41.7</v>
      </c>
      <c r="J122" s="18">
        <f t="shared" si="14"/>
        <v>78.45</v>
      </c>
      <c r="K122" s="24">
        <v>33</v>
      </c>
      <c r="L122" s="24"/>
      <c r="M122" s="10"/>
    </row>
    <row r="123" spans="1:13" ht="24.95" customHeight="1">
      <c r="A123" s="6">
        <v>120</v>
      </c>
      <c r="B123" s="6" t="s">
        <v>365</v>
      </c>
      <c r="C123" s="21"/>
      <c r="D123" s="6" t="s">
        <v>390</v>
      </c>
      <c r="E123" s="6" t="s">
        <v>391</v>
      </c>
      <c r="F123" s="8">
        <v>70.5</v>
      </c>
      <c r="G123" s="18">
        <f t="shared" si="12"/>
        <v>35.25</v>
      </c>
      <c r="H123" s="12" t="s">
        <v>452</v>
      </c>
      <c r="I123" s="18">
        <f t="shared" si="13"/>
        <v>42.7</v>
      </c>
      <c r="J123" s="18">
        <f t="shared" si="14"/>
        <v>77.95</v>
      </c>
      <c r="K123" s="24">
        <v>34</v>
      </c>
      <c r="L123" s="24"/>
      <c r="M123" s="10"/>
    </row>
    <row r="124" spans="1:13" ht="24.95" customHeight="1">
      <c r="A124" s="6">
        <v>121</v>
      </c>
      <c r="B124" s="6" t="s">
        <v>368</v>
      </c>
      <c r="C124" s="21"/>
      <c r="D124" s="6" t="s">
        <v>384</v>
      </c>
      <c r="E124" s="6" t="s">
        <v>385</v>
      </c>
      <c r="F124" s="8">
        <v>71</v>
      </c>
      <c r="G124" s="18">
        <f t="shared" si="12"/>
        <v>35.5</v>
      </c>
      <c r="H124" s="12" t="s">
        <v>458</v>
      </c>
      <c r="I124" s="18">
        <f t="shared" si="13"/>
        <v>42.4</v>
      </c>
      <c r="J124" s="18">
        <f t="shared" si="14"/>
        <v>77.900000000000006</v>
      </c>
      <c r="K124" s="24">
        <v>35</v>
      </c>
      <c r="L124" s="24"/>
      <c r="M124" s="10"/>
    </row>
    <row r="125" spans="1:13" ht="24.95" customHeight="1">
      <c r="A125" s="6">
        <v>122</v>
      </c>
      <c r="B125" s="6" t="s">
        <v>371</v>
      </c>
      <c r="C125" s="21"/>
      <c r="D125" s="6" t="s">
        <v>375</v>
      </c>
      <c r="E125" s="6" t="s">
        <v>376</v>
      </c>
      <c r="F125" s="8">
        <v>72.5</v>
      </c>
      <c r="G125" s="18">
        <f t="shared" si="12"/>
        <v>36.25</v>
      </c>
      <c r="H125" s="12" t="s">
        <v>446</v>
      </c>
      <c r="I125" s="18">
        <f t="shared" si="13"/>
        <v>41.4</v>
      </c>
      <c r="J125" s="18">
        <f t="shared" si="14"/>
        <v>77.650000000000006</v>
      </c>
      <c r="K125" s="24">
        <v>36</v>
      </c>
      <c r="L125" s="24"/>
      <c r="M125" s="10"/>
    </row>
    <row r="126" spans="1:13" ht="24.95" customHeight="1">
      <c r="A126" s="6">
        <v>123</v>
      </c>
      <c r="B126" s="6" t="s">
        <v>374</v>
      </c>
      <c r="C126" s="21"/>
      <c r="D126" s="6" t="s">
        <v>366</v>
      </c>
      <c r="E126" s="6" t="s">
        <v>367</v>
      </c>
      <c r="F126" s="8">
        <v>73</v>
      </c>
      <c r="G126" s="18">
        <f t="shared" si="12"/>
        <v>36.5</v>
      </c>
      <c r="H126" s="12" t="s">
        <v>442</v>
      </c>
      <c r="I126" s="18">
        <f t="shared" si="13"/>
        <v>41.1</v>
      </c>
      <c r="J126" s="18">
        <f t="shared" si="14"/>
        <v>77.599999999999994</v>
      </c>
      <c r="K126" s="24">
        <v>37</v>
      </c>
      <c r="L126" s="24"/>
      <c r="M126" s="10"/>
    </row>
    <row r="127" spans="1:13" ht="24.95" customHeight="1">
      <c r="A127" s="6">
        <v>124</v>
      </c>
      <c r="B127" s="6" t="s">
        <v>377</v>
      </c>
      <c r="C127" s="21"/>
      <c r="D127" s="6" t="s">
        <v>348</v>
      </c>
      <c r="E127" s="6" t="s">
        <v>349</v>
      </c>
      <c r="F127" s="8">
        <v>74.5</v>
      </c>
      <c r="G127" s="18">
        <f t="shared" si="12"/>
        <v>37.25</v>
      </c>
      <c r="H127" s="12" t="s">
        <v>460</v>
      </c>
      <c r="I127" s="18">
        <f t="shared" si="13"/>
        <v>40.1</v>
      </c>
      <c r="J127" s="18">
        <f t="shared" si="14"/>
        <v>77.349999999999994</v>
      </c>
      <c r="K127" s="24">
        <v>38</v>
      </c>
      <c r="L127" s="24"/>
      <c r="M127" s="10"/>
    </row>
    <row r="128" spans="1:13" ht="24.95" customHeight="1">
      <c r="A128" s="6">
        <v>125</v>
      </c>
      <c r="B128" s="6" t="s">
        <v>380</v>
      </c>
      <c r="C128" s="21"/>
      <c r="D128" s="6" t="s">
        <v>369</v>
      </c>
      <c r="E128" s="6" t="s">
        <v>370</v>
      </c>
      <c r="F128" s="8">
        <v>73</v>
      </c>
      <c r="G128" s="18">
        <f t="shared" si="12"/>
        <v>36.5</v>
      </c>
      <c r="H128" s="12" t="s">
        <v>450</v>
      </c>
      <c r="I128" s="18">
        <f t="shared" si="13"/>
        <v>40.799999999999997</v>
      </c>
      <c r="J128" s="18">
        <f t="shared" si="14"/>
        <v>77.3</v>
      </c>
      <c r="K128" s="24">
        <v>39</v>
      </c>
      <c r="L128" s="24"/>
      <c r="M128" s="10"/>
    </row>
    <row r="129" spans="1:13 16383:16384" ht="24.95" customHeight="1">
      <c r="A129" s="6">
        <v>126</v>
      </c>
      <c r="B129" s="6" t="s">
        <v>383</v>
      </c>
      <c r="C129" s="21" t="s">
        <v>528</v>
      </c>
      <c r="D129" s="6" t="s">
        <v>387</v>
      </c>
      <c r="E129" s="6" t="s">
        <v>388</v>
      </c>
      <c r="F129" s="8">
        <v>71</v>
      </c>
      <c r="G129" s="18">
        <f t="shared" si="12"/>
        <v>35.5</v>
      </c>
      <c r="H129" s="12" t="s">
        <v>444</v>
      </c>
      <c r="I129" s="18">
        <f t="shared" si="13"/>
        <v>41.2</v>
      </c>
      <c r="J129" s="18">
        <f t="shared" si="14"/>
        <v>76.7</v>
      </c>
      <c r="K129" s="24">
        <v>40</v>
      </c>
      <c r="L129" s="24"/>
      <c r="M129" s="10"/>
    </row>
    <row r="130" spans="1:13 16383:16384" ht="24.95" customHeight="1">
      <c r="A130" s="6">
        <v>127</v>
      </c>
      <c r="B130" s="6" t="s">
        <v>386</v>
      </c>
      <c r="C130" s="21"/>
      <c r="D130" s="6" t="s">
        <v>381</v>
      </c>
      <c r="E130" s="6" t="s">
        <v>382</v>
      </c>
      <c r="F130" s="8">
        <v>71.5</v>
      </c>
      <c r="G130" s="18">
        <f t="shared" si="12"/>
        <v>35.75</v>
      </c>
      <c r="H130" s="12" t="s">
        <v>436</v>
      </c>
      <c r="I130" s="18">
        <f t="shared" si="13"/>
        <v>40.700000000000003</v>
      </c>
      <c r="J130" s="18">
        <f t="shared" si="14"/>
        <v>76.45</v>
      </c>
      <c r="K130" s="24">
        <v>41</v>
      </c>
      <c r="L130" s="24"/>
      <c r="M130" s="10"/>
    </row>
    <row r="131" spans="1:13 16383:16384" ht="24.95" customHeight="1">
      <c r="A131" s="6">
        <v>128</v>
      </c>
      <c r="B131" s="6" t="s">
        <v>389</v>
      </c>
      <c r="C131" s="21"/>
      <c r="D131" s="6" t="s">
        <v>396</v>
      </c>
      <c r="E131" s="6" t="s">
        <v>397</v>
      </c>
      <c r="F131" s="8">
        <v>70.5</v>
      </c>
      <c r="G131" s="18">
        <f t="shared" si="12"/>
        <v>35.25</v>
      </c>
      <c r="H131" s="12" t="s">
        <v>444</v>
      </c>
      <c r="I131" s="18">
        <f t="shared" si="13"/>
        <v>41.2</v>
      </c>
      <c r="J131" s="18">
        <f t="shared" si="14"/>
        <v>76.45</v>
      </c>
      <c r="K131" s="24">
        <v>42</v>
      </c>
      <c r="L131" s="24"/>
      <c r="M131" s="10"/>
      <c r="XFC131"/>
      <c r="XFD131"/>
    </row>
    <row r="132" spans="1:13 16383:16384" ht="24.95" customHeight="1">
      <c r="A132" s="6">
        <v>129</v>
      </c>
      <c r="B132" s="6" t="s">
        <v>392</v>
      </c>
      <c r="C132" s="21"/>
      <c r="D132" s="6" t="s">
        <v>378</v>
      </c>
      <c r="E132" s="6" t="s">
        <v>379</v>
      </c>
      <c r="F132" s="8">
        <v>71.5</v>
      </c>
      <c r="G132" s="18">
        <f t="shared" si="12"/>
        <v>35.75</v>
      </c>
      <c r="H132" s="12" t="s">
        <v>422</v>
      </c>
      <c r="I132" s="18">
        <f t="shared" si="13"/>
        <v>38</v>
      </c>
      <c r="J132" s="18">
        <f t="shared" si="14"/>
        <v>73.75</v>
      </c>
      <c r="K132" s="24">
        <v>43</v>
      </c>
      <c r="L132" s="24"/>
      <c r="M132" s="10"/>
      <c r="XFC132"/>
      <c r="XFD132"/>
    </row>
    <row r="133" spans="1:13 16383:16384" ht="24.95" customHeight="1">
      <c r="A133" s="6">
        <v>130</v>
      </c>
      <c r="B133" s="6" t="s">
        <v>395</v>
      </c>
      <c r="C133" s="22"/>
      <c r="D133" s="6" t="s">
        <v>393</v>
      </c>
      <c r="E133" s="6" t="s">
        <v>394</v>
      </c>
      <c r="F133" s="8">
        <v>70.5</v>
      </c>
      <c r="G133" s="18">
        <f t="shared" si="12"/>
        <v>35.25</v>
      </c>
      <c r="H133" s="12" t="s">
        <v>448</v>
      </c>
      <c r="I133" s="18">
        <f t="shared" si="13"/>
        <v>36.6</v>
      </c>
      <c r="J133" s="18">
        <f t="shared" si="14"/>
        <v>71.849999999999994</v>
      </c>
      <c r="K133" s="24">
        <v>44</v>
      </c>
      <c r="L133" s="24"/>
      <c r="M133" s="10"/>
      <c r="XFC133"/>
      <c r="XFD133"/>
    </row>
    <row r="134" spans="1:13 16383:16384" ht="24.95" customHeight="1">
      <c r="A134" s="6">
        <v>131</v>
      </c>
      <c r="B134" s="6" t="s">
        <v>400</v>
      </c>
      <c r="C134" s="21" t="s">
        <v>523</v>
      </c>
      <c r="D134" s="6" t="s">
        <v>401</v>
      </c>
      <c r="E134" s="6" t="s">
        <v>402</v>
      </c>
      <c r="F134" s="8">
        <v>83.5</v>
      </c>
      <c r="G134" s="18">
        <f t="shared" ref="G134:G137" si="15">F134*0.5</f>
        <v>41.75</v>
      </c>
      <c r="H134" s="12" t="s">
        <v>420</v>
      </c>
      <c r="I134" s="18">
        <f t="shared" ref="I134:I137" si="16">H134*0.5</f>
        <v>42.8</v>
      </c>
      <c r="J134" s="18">
        <f t="shared" ref="J134:J137" si="17">G134+I134</f>
        <v>84.55</v>
      </c>
      <c r="K134" s="24">
        <v>1</v>
      </c>
      <c r="L134" s="24"/>
      <c r="M134" s="10"/>
    </row>
    <row r="135" spans="1:13 16383:16384" ht="24.95" customHeight="1">
      <c r="A135" s="6">
        <v>132</v>
      </c>
      <c r="B135" s="6"/>
      <c r="C135" s="21"/>
      <c r="D135" s="6" t="s">
        <v>398</v>
      </c>
      <c r="E135" s="6" t="s">
        <v>399</v>
      </c>
      <c r="F135" s="8">
        <v>83.75</v>
      </c>
      <c r="G135" s="18">
        <f>F135*0.5</f>
        <v>41.875</v>
      </c>
      <c r="H135" s="12" t="s">
        <v>444</v>
      </c>
      <c r="I135" s="18">
        <f>H135*0.5</f>
        <v>41.2</v>
      </c>
      <c r="J135" s="18">
        <f>G135+I135</f>
        <v>83.075000000000003</v>
      </c>
      <c r="K135" s="24">
        <v>2</v>
      </c>
      <c r="L135" s="24"/>
      <c r="M135" s="10"/>
    </row>
    <row r="136" spans="1:13 16383:16384" ht="24.95" customHeight="1">
      <c r="A136" s="6">
        <v>133</v>
      </c>
      <c r="B136" s="6" t="s">
        <v>403</v>
      </c>
      <c r="C136" s="21"/>
      <c r="D136" s="6" t="s">
        <v>404</v>
      </c>
      <c r="E136" s="6" t="s">
        <v>405</v>
      </c>
      <c r="F136" s="8">
        <v>77</v>
      </c>
      <c r="G136" s="18">
        <f t="shared" si="15"/>
        <v>38.5</v>
      </c>
      <c r="H136" s="12" t="s">
        <v>464</v>
      </c>
      <c r="I136" s="18">
        <f t="shared" si="16"/>
        <v>42.5</v>
      </c>
      <c r="J136" s="18">
        <f t="shared" si="17"/>
        <v>81</v>
      </c>
      <c r="K136" s="24">
        <v>3</v>
      </c>
      <c r="L136" s="24"/>
      <c r="M136" s="10"/>
    </row>
    <row r="137" spans="1:13 16383:16384" ht="24.95" customHeight="1">
      <c r="A137" s="6">
        <v>134</v>
      </c>
      <c r="B137" s="6" t="s">
        <v>406</v>
      </c>
      <c r="C137" s="22"/>
      <c r="D137" s="6" t="s">
        <v>407</v>
      </c>
      <c r="E137" s="6" t="s">
        <v>408</v>
      </c>
      <c r="F137" s="8">
        <v>76.5</v>
      </c>
      <c r="G137" s="18">
        <f t="shared" si="15"/>
        <v>38.25</v>
      </c>
      <c r="H137" s="12" t="s">
        <v>490</v>
      </c>
      <c r="I137" s="18">
        <f t="shared" si="16"/>
        <v>38.799999999999997</v>
      </c>
      <c r="J137" s="18">
        <f t="shared" si="17"/>
        <v>77.05</v>
      </c>
      <c r="K137" s="24">
        <v>4</v>
      </c>
      <c r="L137" s="24"/>
      <c r="M137" s="10"/>
    </row>
  </sheetData>
  <sortState ref="A2:N602">
    <sortCondition descending="1" ref="F2:F602"/>
  </sortState>
  <mergeCells count="161">
    <mergeCell ref="K3:L3"/>
    <mergeCell ref="K4:L4"/>
    <mergeCell ref="K6:L6"/>
    <mergeCell ref="K7:L7"/>
    <mergeCell ref="K5:L5"/>
    <mergeCell ref="K8:L8"/>
    <mergeCell ref="K9:L9"/>
    <mergeCell ref="K10:L10"/>
    <mergeCell ref="K12:L12"/>
    <mergeCell ref="K11:L11"/>
    <mergeCell ref="K13:L13"/>
    <mergeCell ref="K15:L15"/>
    <mergeCell ref="K14:L14"/>
    <mergeCell ref="K16:L16"/>
    <mergeCell ref="K19:L19"/>
    <mergeCell ref="K17:L17"/>
    <mergeCell ref="K20:L20"/>
    <mergeCell ref="K18:L18"/>
    <mergeCell ref="K22:L22"/>
    <mergeCell ref="K23:L23"/>
    <mergeCell ref="K21:L21"/>
    <mergeCell ref="K24:L24"/>
    <mergeCell ref="K25:L25"/>
    <mergeCell ref="K26:L26"/>
    <mergeCell ref="K27:L27"/>
    <mergeCell ref="K28:L28"/>
    <mergeCell ref="K29:L29"/>
    <mergeCell ref="K31:L31"/>
    <mergeCell ref="K30:L30"/>
    <mergeCell ref="K32:L32"/>
    <mergeCell ref="K34:L34"/>
    <mergeCell ref="K36:L36"/>
    <mergeCell ref="K33:L33"/>
    <mergeCell ref="K37:L37"/>
    <mergeCell ref="K35:L35"/>
    <mergeCell ref="K39:L39"/>
    <mergeCell ref="K38:L38"/>
    <mergeCell ref="K40:L40"/>
    <mergeCell ref="K41:L41"/>
    <mergeCell ref="K42:L42"/>
    <mergeCell ref="K43:L43"/>
    <mergeCell ref="K45:L45"/>
    <mergeCell ref="K44:L44"/>
    <mergeCell ref="K46:L46"/>
    <mergeCell ref="K47:L47"/>
    <mergeCell ref="K48:L48"/>
    <mergeCell ref="K49:L49"/>
    <mergeCell ref="K50:L50"/>
    <mergeCell ref="K52:L52"/>
    <mergeCell ref="K51:L51"/>
    <mergeCell ref="K53:L53"/>
    <mergeCell ref="K55:L55"/>
    <mergeCell ref="K54:L54"/>
    <mergeCell ref="K56:L56"/>
    <mergeCell ref="K57:L57"/>
    <mergeCell ref="K58:L58"/>
    <mergeCell ref="K59:L59"/>
    <mergeCell ref="K60:L60"/>
    <mergeCell ref="K61:L61"/>
    <mergeCell ref="K62:L62"/>
    <mergeCell ref="K66:L66"/>
    <mergeCell ref="K64:L64"/>
    <mergeCell ref="K82:L82"/>
    <mergeCell ref="K80:L80"/>
    <mergeCell ref="K79:L79"/>
    <mergeCell ref="K81:L81"/>
    <mergeCell ref="K65:L65"/>
    <mergeCell ref="K63:L63"/>
    <mergeCell ref="K67:L67"/>
    <mergeCell ref="K71:L71"/>
    <mergeCell ref="K70:L70"/>
    <mergeCell ref="K74:L74"/>
    <mergeCell ref="K69:L69"/>
    <mergeCell ref="K68:L68"/>
    <mergeCell ref="K72:L72"/>
    <mergeCell ref="K90:L90"/>
    <mergeCell ref="K91:L91"/>
    <mergeCell ref="K92:L92"/>
    <mergeCell ref="K93:L93"/>
    <mergeCell ref="K94:L94"/>
    <mergeCell ref="K95:L95"/>
    <mergeCell ref="K96:L96"/>
    <mergeCell ref="K83:L83"/>
    <mergeCell ref="K84:L84"/>
    <mergeCell ref="K85:L85"/>
    <mergeCell ref="K88:L88"/>
    <mergeCell ref="K86:L86"/>
    <mergeCell ref="K89:L89"/>
    <mergeCell ref="K87:L87"/>
    <mergeCell ref="K97:L97"/>
    <mergeCell ref="K99:L99"/>
    <mergeCell ref="K98:L98"/>
    <mergeCell ref="K100:L100"/>
    <mergeCell ref="K101:L101"/>
    <mergeCell ref="K102:L102"/>
    <mergeCell ref="K103:L103"/>
    <mergeCell ref="K104:L104"/>
    <mergeCell ref="K105:L105"/>
    <mergeCell ref="K117:L117"/>
    <mergeCell ref="K118:L118"/>
    <mergeCell ref="K119:L119"/>
    <mergeCell ref="K120:L120"/>
    <mergeCell ref="K121:L121"/>
    <mergeCell ref="K122:L122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C93:C110"/>
    <mergeCell ref="C111:C128"/>
    <mergeCell ref="C129:C133"/>
    <mergeCell ref="C83:C84"/>
    <mergeCell ref="C85:C89"/>
    <mergeCell ref="C90:C92"/>
    <mergeCell ref="C134:C137"/>
    <mergeCell ref="K130:L130"/>
    <mergeCell ref="K131:L131"/>
    <mergeCell ref="K132:L132"/>
    <mergeCell ref="K133:L133"/>
    <mergeCell ref="K135:L135"/>
    <mergeCell ref="K134:L134"/>
    <mergeCell ref="K136:L136"/>
    <mergeCell ref="K137:L137"/>
    <mergeCell ref="K123:L123"/>
    <mergeCell ref="K124:L124"/>
    <mergeCell ref="K125:L125"/>
    <mergeCell ref="K126:L126"/>
    <mergeCell ref="K127:L127"/>
    <mergeCell ref="K128:L128"/>
    <mergeCell ref="K129:L129"/>
    <mergeCell ref="K115:L115"/>
    <mergeCell ref="K116:L116"/>
    <mergeCell ref="C11:C13"/>
    <mergeCell ref="C26:C27"/>
    <mergeCell ref="C50:C53"/>
    <mergeCell ref="C79:C82"/>
    <mergeCell ref="A2:M2"/>
    <mergeCell ref="C14:C20"/>
    <mergeCell ref="C21:C25"/>
    <mergeCell ref="C32:C38"/>
    <mergeCell ref="C54:C56"/>
    <mergeCell ref="C4:C8"/>
    <mergeCell ref="C9:C10"/>
    <mergeCell ref="C28:C31"/>
    <mergeCell ref="C40:C41"/>
    <mergeCell ref="C42:C45"/>
    <mergeCell ref="C46:C49"/>
    <mergeCell ref="C58:C61"/>
    <mergeCell ref="C62:C66"/>
    <mergeCell ref="C67:C74"/>
    <mergeCell ref="C75:C78"/>
    <mergeCell ref="K73:L73"/>
    <mergeCell ref="K76:L76"/>
    <mergeCell ref="K78:L78"/>
    <mergeCell ref="K77:L77"/>
    <mergeCell ref="K75:L75"/>
  </mergeCells>
  <phoneticPr fontId="6" type="noConversion"/>
  <pageMargins left="0.35416666666666702" right="0.196527777777778" top="0.196527777777778" bottom="0.47152777777777799" header="0.31388888888888899" footer="0.196527777777778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workbookViewId="0">
      <selection activeCell="J1" sqref="J1:J134"/>
    </sheetView>
  </sheetViews>
  <sheetFormatPr defaultRowHeight="13.5"/>
  <sheetData>
    <row r="1" spans="1:10" ht="14.25">
      <c r="A1" s="6" t="s">
        <v>9</v>
      </c>
      <c r="B1" s="15">
        <v>85</v>
      </c>
      <c r="C1" s="15"/>
      <c r="D1" s="15" t="s">
        <v>504</v>
      </c>
      <c r="F1" s="17">
        <v>85</v>
      </c>
      <c r="G1" s="14">
        <f>F1*0.5</f>
        <v>42.5</v>
      </c>
      <c r="H1" s="17" t="s">
        <v>503</v>
      </c>
      <c r="I1" s="14">
        <f>H1*0.5</f>
        <v>40.9</v>
      </c>
      <c r="J1" s="14">
        <f>G1+I1</f>
        <v>83.4</v>
      </c>
    </row>
    <row r="2" spans="1:10" ht="14.25">
      <c r="A2" s="6" t="s">
        <v>12</v>
      </c>
      <c r="B2" s="15">
        <v>63.5</v>
      </c>
      <c r="C2" s="15"/>
      <c r="D2" s="15" t="s">
        <v>476</v>
      </c>
      <c r="F2" s="17">
        <v>63.5</v>
      </c>
      <c r="G2" s="14">
        <f t="shared" ref="G2:G65" si="0">F2*0.5</f>
        <v>31.75</v>
      </c>
      <c r="H2" s="17" t="s">
        <v>475</v>
      </c>
      <c r="I2" s="14">
        <f t="shared" ref="I2:I65" si="1">H2*0.5</f>
        <v>41.5</v>
      </c>
      <c r="J2" s="14">
        <f t="shared" ref="J2:J65" si="2">G2+I2</f>
        <v>73.25</v>
      </c>
    </row>
    <row r="3" spans="1:10" ht="14.25">
      <c r="A3" s="6" t="s">
        <v>15</v>
      </c>
      <c r="B3" s="15">
        <v>61.5</v>
      </c>
      <c r="C3" s="15"/>
      <c r="D3" s="15" t="s">
        <v>446</v>
      </c>
      <c r="F3" s="17">
        <v>61.5</v>
      </c>
      <c r="G3" s="14">
        <f t="shared" si="0"/>
        <v>30.75</v>
      </c>
      <c r="H3" s="17" t="s">
        <v>445</v>
      </c>
      <c r="I3" s="14">
        <f t="shared" si="1"/>
        <v>41.4</v>
      </c>
      <c r="J3" s="14">
        <f t="shared" si="2"/>
        <v>72.150000000000006</v>
      </c>
    </row>
    <row r="4" spans="1:10" ht="14.25">
      <c r="A4" s="6" t="s">
        <v>17</v>
      </c>
      <c r="B4" s="15">
        <v>61.5</v>
      </c>
      <c r="C4" s="15"/>
      <c r="D4" s="15" t="s">
        <v>428</v>
      </c>
      <c r="F4" s="17">
        <v>61.5</v>
      </c>
      <c r="G4" s="14">
        <f t="shared" si="0"/>
        <v>30.75</v>
      </c>
      <c r="H4" s="17" t="s">
        <v>427</v>
      </c>
      <c r="I4" s="14">
        <f t="shared" si="1"/>
        <v>44</v>
      </c>
      <c r="J4" s="14">
        <f t="shared" si="2"/>
        <v>74.75</v>
      </c>
    </row>
    <row r="5" spans="1:10" ht="14.25">
      <c r="A5" s="6" t="s">
        <v>20</v>
      </c>
      <c r="B5" s="15">
        <v>54.5</v>
      </c>
      <c r="C5" s="15"/>
      <c r="D5" s="15" t="s">
        <v>476</v>
      </c>
      <c r="F5" s="17">
        <v>54.5</v>
      </c>
      <c r="G5" s="14">
        <f t="shared" si="0"/>
        <v>27.25</v>
      </c>
      <c r="H5" s="17" t="s">
        <v>475</v>
      </c>
      <c r="I5" s="14">
        <f t="shared" si="1"/>
        <v>41.5</v>
      </c>
      <c r="J5" s="14">
        <f t="shared" si="2"/>
        <v>68.75</v>
      </c>
    </row>
    <row r="6" spans="1:10" ht="14.25">
      <c r="A6" s="6" t="s">
        <v>24</v>
      </c>
      <c r="B6" s="15">
        <v>78</v>
      </c>
      <c r="C6" s="15"/>
      <c r="D6" s="15" t="s">
        <v>468</v>
      </c>
      <c r="F6" s="17">
        <v>78</v>
      </c>
      <c r="G6" s="14">
        <f t="shared" si="0"/>
        <v>39</v>
      </c>
      <c r="H6" s="17" t="s">
        <v>467</v>
      </c>
      <c r="I6" s="14">
        <f t="shared" si="1"/>
        <v>43.5</v>
      </c>
      <c r="J6" s="14">
        <f t="shared" si="2"/>
        <v>82.5</v>
      </c>
    </row>
    <row r="7" spans="1:10" ht="14.25">
      <c r="A7" s="6" t="s">
        <v>27</v>
      </c>
      <c r="B7" s="15">
        <v>73</v>
      </c>
      <c r="C7" s="15"/>
      <c r="D7" s="15" t="s">
        <v>504</v>
      </c>
      <c r="F7" s="17">
        <v>73</v>
      </c>
      <c r="G7" s="14">
        <f t="shared" si="0"/>
        <v>36.5</v>
      </c>
      <c r="H7" s="17" t="s">
        <v>503</v>
      </c>
      <c r="I7" s="14">
        <f t="shared" si="1"/>
        <v>40.9</v>
      </c>
      <c r="J7" s="14">
        <f t="shared" si="2"/>
        <v>77.400000000000006</v>
      </c>
    </row>
    <row r="8" spans="1:10" ht="14.25">
      <c r="A8" s="6" t="s">
        <v>31</v>
      </c>
      <c r="B8" s="15">
        <v>78.5</v>
      </c>
      <c r="C8" s="15"/>
      <c r="D8" s="15" t="s">
        <v>438</v>
      </c>
      <c r="F8" s="17">
        <v>78.5</v>
      </c>
      <c r="G8" s="14">
        <f t="shared" si="0"/>
        <v>39.25</v>
      </c>
      <c r="H8" s="17" t="s">
        <v>437</v>
      </c>
      <c r="I8" s="14">
        <f t="shared" si="1"/>
        <v>40</v>
      </c>
      <c r="J8" s="14">
        <f t="shared" si="2"/>
        <v>79.25</v>
      </c>
    </row>
    <row r="9" spans="1:10" ht="14.25">
      <c r="A9" s="6" t="s">
        <v>33</v>
      </c>
      <c r="B9" s="15">
        <v>73</v>
      </c>
      <c r="C9" s="15"/>
      <c r="D9" s="15" t="s">
        <v>454</v>
      </c>
      <c r="F9" s="17">
        <v>73</v>
      </c>
      <c r="G9" s="14">
        <f t="shared" si="0"/>
        <v>36.5</v>
      </c>
      <c r="H9" s="17" t="s">
        <v>453</v>
      </c>
      <c r="I9" s="14">
        <f t="shared" si="1"/>
        <v>44.1</v>
      </c>
      <c r="J9" s="14">
        <f t="shared" si="2"/>
        <v>80.599999999999994</v>
      </c>
    </row>
    <row r="10" spans="1:10" ht="14.25">
      <c r="A10" s="6" t="s">
        <v>36</v>
      </c>
      <c r="B10" s="15">
        <v>63.5</v>
      </c>
      <c r="C10" s="15"/>
      <c r="D10" s="15"/>
      <c r="F10" s="17">
        <v>63.5</v>
      </c>
      <c r="G10" s="14">
        <f t="shared" si="0"/>
        <v>31.75</v>
      </c>
      <c r="H10" s="17"/>
      <c r="I10" s="14">
        <f t="shared" si="1"/>
        <v>0</v>
      </c>
      <c r="J10" s="14">
        <f t="shared" si="2"/>
        <v>31.75</v>
      </c>
    </row>
    <row r="11" spans="1:10" ht="14.25">
      <c r="A11" s="6" t="s">
        <v>40</v>
      </c>
      <c r="B11" s="15">
        <v>81</v>
      </c>
      <c r="C11" s="15"/>
      <c r="D11" s="15" t="s">
        <v>474</v>
      </c>
      <c r="F11" s="17">
        <v>81</v>
      </c>
      <c r="G11" s="14">
        <f t="shared" si="0"/>
        <v>40.5</v>
      </c>
      <c r="H11" s="17" t="s">
        <v>473</v>
      </c>
      <c r="I11" s="14">
        <f t="shared" si="1"/>
        <v>42.3</v>
      </c>
      <c r="J11" s="14">
        <f t="shared" si="2"/>
        <v>82.8</v>
      </c>
    </row>
    <row r="12" spans="1:10" ht="14.25">
      <c r="A12" s="6" t="s">
        <v>43</v>
      </c>
      <c r="B12" s="15">
        <v>79.5</v>
      </c>
      <c r="C12" s="15"/>
      <c r="D12" s="15" t="s">
        <v>516</v>
      </c>
      <c r="F12" s="17">
        <v>79.5</v>
      </c>
      <c r="G12" s="14">
        <f t="shared" si="0"/>
        <v>39.75</v>
      </c>
      <c r="H12" s="17" t="s">
        <v>515</v>
      </c>
      <c r="I12" s="14">
        <f t="shared" si="1"/>
        <v>44.7</v>
      </c>
      <c r="J12" s="14">
        <f t="shared" si="2"/>
        <v>84.45</v>
      </c>
    </row>
    <row r="13" spans="1:10" ht="14.25">
      <c r="A13" s="6" t="s">
        <v>46</v>
      </c>
      <c r="B13" s="15">
        <v>77.5</v>
      </c>
      <c r="C13" s="15"/>
      <c r="D13" s="15" t="s">
        <v>464</v>
      </c>
      <c r="F13" s="17">
        <v>77.5</v>
      </c>
      <c r="G13" s="14">
        <f t="shared" si="0"/>
        <v>38.75</v>
      </c>
      <c r="H13" s="17" t="s">
        <v>463</v>
      </c>
      <c r="I13" s="14">
        <f t="shared" si="1"/>
        <v>42.5</v>
      </c>
      <c r="J13" s="14">
        <f t="shared" si="2"/>
        <v>81.25</v>
      </c>
    </row>
    <row r="14" spans="1:10" ht="14.25">
      <c r="A14" s="6" t="s">
        <v>49</v>
      </c>
      <c r="B14" s="15">
        <v>75</v>
      </c>
      <c r="C14" s="15"/>
      <c r="D14" s="15" t="s">
        <v>444</v>
      </c>
      <c r="F14" s="17">
        <v>75</v>
      </c>
      <c r="G14" s="14">
        <f t="shared" si="0"/>
        <v>37.5</v>
      </c>
      <c r="H14" s="17" t="s">
        <v>443</v>
      </c>
      <c r="I14" s="14">
        <f t="shared" si="1"/>
        <v>41.2</v>
      </c>
      <c r="J14" s="14">
        <f t="shared" si="2"/>
        <v>78.7</v>
      </c>
    </row>
    <row r="15" spans="1:10" ht="14.25">
      <c r="A15" s="6" t="s">
        <v>52</v>
      </c>
      <c r="B15" s="15">
        <v>73.5</v>
      </c>
      <c r="C15" s="15"/>
      <c r="D15" s="15" t="s">
        <v>466</v>
      </c>
      <c r="F15" s="17">
        <v>73.5</v>
      </c>
      <c r="G15" s="14">
        <f t="shared" si="0"/>
        <v>36.75</v>
      </c>
      <c r="H15" s="17" t="s">
        <v>465</v>
      </c>
      <c r="I15" s="14">
        <f t="shared" si="1"/>
        <v>43.1</v>
      </c>
      <c r="J15" s="14">
        <f t="shared" si="2"/>
        <v>79.849999999999994</v>
      </c>
    </row>
    <row r="16" spans="1:10" ht="14.25">
      <c r="A16" s="6" t="s">
        <v>55</v>
      </c>
      <c r="B16" s="15">
        <v>71</v>
      </c>
      <c r="C16" s="15"/>
      <c r="D16" s="15" t="s">
        <v>480</v>
      </c>
      <c r="F16" s="17">
        <v>71</v>
      </c>
      <c r="G16" s="14">
        <f t="shared" si="0"/>
        <v>35.5</v>
      </c>
      <c r="H16" s="17" t="s">
        <v>479</v>
      </c>
      <c r="I16" s="14">
        <f t="shared" si="1"/>
        <v>41.9</v>
      </c>
      <c r="J16" s="14">
        <f t="shared" si="2"/>
        <v>77.400000000000006</v>
      </c>
    </row>
    <row r="17" spans="1:10" ht="14.25">
      <c r="A17" s="6" t="s">
        <v>58</v>
      </c>
      <c r="B17" s="15">
        <v>70.5</v>
      </c>
      <c r="C17" s="15"/>
      <c r="D17" s="15" t="s">
        <v>520</v>
      </c>
      <c r="F17" s="17">
        <v>70.5</v>
      </c>
      <c r="G17" s="14">
        <f t="shared" si="0"/>
        <v>35.25</v>
      </c>
      <c r="H17" s="17" t="s">
        <v>519</v>
      </c>
      <c r="I17" s="14">
        <f t="shared" si="1"/>
        <v>43.7</v>
      </c>
      <c r="J17" s="14">
        <f t="shared" si="2"/>
        <v>78.95</v>
      </c>
    </row>
    <row r="18" spans="1:10" ht="14.25">
      <c r="A18" s="6" t="s">
        <v>61</v>
      </c>
      <c r="B18" s="15">
        <v>68</v>
      </c>
      <c r="C18" s="15"/>
      <c r="D18" s="15" t="s">
        <v>518</v>
      </c>
      <c r="F18" s="17">
        <v>68</v>
      </c>
      <c r="G18" s="14">
        <f t="shared" si="0"/>
        <v>34</v>
      </c>
      <c r="H18" s="17" t="s">
        <v>517</v>
      </c>
      <c r="I18" s="14">
        <f t="shared" si="1"/>
        <v>38.299999999999997</v>
      </c>
      <c r="J18" s="14">
        <f t="shared" si="2"/>
        <v>72.3</v>
      </c>
    </row>
    <row r="19" spans="1:10" ht="14.25">
      <c r="A19" s="6" t="s">
        <v>64</v>
      </c>
      <c r="B19" s="15">
        <v>63.5</v>
      </c>
      <c r="C19" s="15"/>
      <c r="D19" s="15" t="s">
        <v>460</v>
      </c>
      <c r="F19" s="17">
        <v>63.5</v>
      </c>
      <c r="G19" s="14">
        <f t="shared" si="0"/>
        <v>31.75</v>
      </c>
      <c r="H19" s="17" t="s">
        <v>459</v>
      </c>
      <c r="I19" s="14">
        <f t="shared" si="1"/>
        <v>40.1</v>
      </c>
      <c r="J19" s="14">
        <f t="shared" si="2"/>
        <v>71.849999999999994</v>
      </c>
    </row>
    <row r="20" spans="1:10" ht="14.25">
      <c r="A20" s="6" t="s">
        <v>66</v>
      </c>
      <c r="B20" s="15">
        <v>62.5</v>
      </c>
      <c r="C20" s="15"/>
      <c r="D20" s="15" t="s">
        <v>424</v>
      </c>
      <c r="F20" s="17">
        <v>62.5</v>
      </c>
      <c r="G20" s="14">
        <f t="shared" si="0"/>
        <v>31.25</v>
      </c>
      <c r="H20" s="17" t="s">
        <v>423</v>
      </c>
      <c r="I20" s="14">
        <f t="shared" si="1"/>
        <v>42</v>
      </c>
      <c r="J20" s="14">
        <f t="shared" si="2"/>
        <v>73.25</v>
      </c>
    </row>
    <row r="21" spans="1:10" ht="14.25">
      <c r="A21" s="6" t="s">
        <v>69</v>
      </c>
      <c r="B21" s="15">
        <v>60</v>
      </c>
      <c r="C21" s="15"/>
      <c r="D21" s="15" t="s">
        <v>514</v>
      </c>
      <c r="F21" s="17">
        <v>60</v>
      </c>
      <c r="G21" s="14">
        <f t="shared" si="0"/>
        <v>30</v>
      </c>
      <c r="H21" s="17" t="s">
        <v>513</v>
      </c>
      <c r="I21" s="14">
        <f t="shared" si="1"/>
        <v>39.6</v>
      </c>
      <c r="J21" s="14">
        <f t="shared" si="2"/>
        <v>69.599999999999994</v>
      </c>
    </row>
    <row r="22" spans="1:10" ht="14.25">
      <c r="A22" s="6" t="s">
        <v>72</v>
      </c>
      <c r="B22" s="15">
        <v>57.5</v>
      </c>
      <c r="C22" s="15"/>
      <c r="D22" s="15" t="s">
        <v>460</v>
      </c>
      <c r="F22" s="17">
        <v>57.5</v>
      </c>
      <c r="G22" s="14">
        <f t="shared" si="0"/>
        <v>28.75</v>
      </c>
      <c r="H22" s="17" t="s">
        <v>459</v>
      </c>
      <c r="I22" s="14">
        <f t="shared" si="1"/>
        <v>40.1</v>
      </c>
      <c r="J22" s="14">
        <f t="shared" si="2"/>
        <v>68.849999999999994</v>
      </c>
    </row>
    <row r="23" spans="1:10" ht="14.25">
      <c r="A23" s="6" t="s">
        <v>76</v>
      </c>
      <c r="B23" s="15">
        <v>65.5</v>
      </c>
      <c r="C23" s="15"/>
      <c r="D23" s="15" t="s">
        <v>474</v>
      </c>
      <c r="F23" s="17">
        <v>65.5</v>
      </c>
      <c r="G23" s="14">
        <f t="shared" si="0"/>
        <v>32.75</v>
      </c>
      <c r="H23" s="17" t="s">
        <v>473</v>
      </c>
      <c r="I23" s="14">
        <f t="shared" si="1"/>
        <v>42.3</v>
      </c>
      <c r="J23" s="14">
        <f t="shared" si="2"/>
        <v>75.05</v>
      </c>
    </row>
    <row r="24" spans="1:10" ht="14.25">
      <c r="A24" s="6" t="s">
        <v>79</v>
      </c>
      <c r="B24" s="15">
        <v>63.75</v>
      </c>
      <c r="C24" s="15"/>
      <c r="D24" s="15" t="s">
        <v>442</v>
      </c>
      <c r="F24" s="17">
        <v>63.75</v>
      </c>
      <c r="G24" s="14">
        <f t="shared" si="0"/>
        <v>31.875</v>
      </c>
      <c r="H24" s="17" t="s">
        <v>441</v>
      </c>
      <c r="I24" s="14">
        <f t="shared" si="1"/>
        <v>41.1</v>
      </c>
      <c r="J24" s="14">
        <f t="shared" si="2"/>
        <v>72.974999999999994</v>
      </c>
    </row>
    <row r="25" spans="1:10" ht="14.25">
      <c r="A25" s="6" t="s">
        <v>83</v>
      </c>
      <c r="B25" s="15">
        <v>83.5</v>
      </c>
      <c r="C25" s="15"/>
      <c r="D25" s="15" t="s">
        <v>496</v>
      </c>
      <c r="F25" s="17">
        <v>83.5</v>
      </c>
      <c r="G25" s="14">
        <f t="shared" si="0"/>
        <v>41.75</v>
      </c>
      <c r="H25" s="17" t="s">
        <v>495</v>
      </c>
      <c r="I25" s="14">
        <f t="shared" si="1"/>
        <v>42.2</v>
      </c>
      <c r="J25" s="14">
        <f t="shared" si="2"/>
        <v>83.95</v>
      </c>
    </row>
    <row r="26" spans="1:10" ht="14.25">
      <c r="A26" s="6" t="s">
        <v>86</v>
      </c>
      <c r="B26" s="15">
        <v>83.5</v>
      </c>
      <c r="C26" s="15"/>
      <c r="D26" s="15" t="s">
        <v>436</v>
      </c>
      <c r="F26" s="17">
        <v>83.5</v>
      </c>
      <c r="G26" s="14">
        <f t="shared" si="0"/>
        <v>41.75</v>
      </c>
      <c r="H26" s="17" t="s">
        <v>435</v>
      </c>
      <c r="I26" s="14">
        <f t="shared" si="1"/>
        <v>40.700000000000003</v>
      </c>
      <c r="J26" s="14">
        <f t="shared" si="2"/>
        <v>82.45</v>
      </c>
    </row>
    <row r="27" spans="1:10" ht="14.25">
      <c r="A27" s="6" t="s">
        <v>89</v>
      </c>
      <c r="B27" s="15">
        <v>83</v>
      </c>
      <c r="C27" s="15"/>
      <c r="D27" s="15" t="s">
        <v>498</v>
      </c>
      <c r="F27" s="17">
        <v>83</v>
      </c>
      <c r="G27" s="14">
        <f t="shared" si="0"/>
        <v>41.5</v>
      </c>
      <c r="H27" s="17" t="s">
        <v>497</v>
      </c>
      <c r="I27" s="14">
        <f t="shared" si="1"/>
        <v>35.4</v>
      </c>
      <c r="J27" s="14">
        <f t="shared" si="2"/>
        <v>76.900000000000006</v>
      </c>
    </row>
    <row r="28" spans="1:10" ht="14.25">
      <c r="A28" s="6" t="s">
        <v>91</v>
      </c>
      <c r="B28" s="15">
        <v>82.5</v>
      </c>
      <c r="C28" s="15"/>
      <c r="D28" s="15" t="s">
        <v>436</v>
      </c>
      <c r="F28" s="17">
        <v>82.5</v>
      </c>
      <c r="G28" s="14">
        <f t="shared" si="0"/>
        <v>41.25</v>
      </c>
      <c r="H28" s="17" t="s">
        <v>435</v>
      </c>
      <c r="I28" s="14">
        <f t="shared" si="1"/>
        <v>40.700000000000003</v>
      </c>
      <c r="J28" s="14">
        <f t="shared" si="2"/>
        <v>81.95</v>
      </c>
    </row>
    <row r="29" spans="1:10" ht="14.25">
      <c r="A29" s="6" t="s">
        <v>95</v>
      </c>
      <c r="B29" s="15">
        <v>77</v>
      </c>
      <c r="C29" s="15"/>
      <c r="D29" s="15" t="s">
        <v>488</v>
      </c>
      <c r="F29" s="17">
        <v>77</v>
      </c>
      <c r="G29" s="14">
        <f t="shared" si="0"/>
        <v>38.5</v>
      </c>
      <c r="H29" s="17" t="s">
        <v>487</v>
      </c>
      <c r="I29" s="14">
        <f t="shared" si="1"/>
        <v>40.4</v>
      </c>
      <c r="J29" s="14">
        <f t="shared" si="2"/>
        <v>78.900000000000006</v>
      </c>
    </row>
    <row r="30" spans="1:10" ht="14.25">
      <c r="A30" s="6" t="s">
        <v>98</v>
      </c>
      <c r="B30" s="15">
        <v>73</v>
      </c>
      <c r="C30" s="15"/>
      <c r="D30" s="15" t="s">
        <v>462</v>
      </c>
      <c r="F30" s="17">
        <v>73</v>
      </c>
      <c r="G30" s="14">
        <f t="shared" si="0"/>
        <v>36.5</v>
      </c>
      <c r="H30" s="17" t="s">
        <v>461</v>
      </c>
      <c r="I30" s="14">
        <f t="shared" si="1"/>
        <v>41.8</v>
      </c>
      <c r="J30" s="14">
        <f t="shared" si="2"/>
        <v>78.3</v>
      </c>
    </row>
    <row r="31" spans="1:10" ht="14.25">
      <c r="A31" s="6" t="s">
        <v>101</v>
      </c>
      <c r="B31" s="15">
        <v>72</v>
      </c>
      <c r="C31" s="15"/>
      <c r="D31" s="15" t="s">
        <v>506</v>
      </c>
      <c r="F31" s="17">
        <v>72</v>
      </c>
      <c r="G31" s="14">
        <f t="shared" si="0"/>
        <v>36</v>
      </c>
      <c r="H31" s="17" t="s">
        <v>505</v>
      </c>
      <c r="I31" s="14">
        <f t="shared" si="1"/>
        <v>38.700000000000003</v>
      </c>
      <c r="J31" s="14">
        <f t="shared" si="2"/>
        <v>74.7</v>
      </c>
    </row>
    <row r="32" spans="1:10" ht="14.25">
      <c r="A32" s="6" t="s">
        <v>104</v>
      </c>
      <c r="B32" s="15">
        <v>71</v>
      </c>
      <c r="C32" s="15"/>
      <c r="D32" s="15" t="s">
        <v>482</v>
      </c>
      <c r="F32" s="17">
        <v>71</v>
      </c>
      <c r="G32" s="14">
        <f t="shared" si="0"/>
        <v>35.5</v>
      </c>
      <c r="H32" s="17" t="s">
        <v>481</v>
      </c>
      <c r="I32" s="14">
        <f t="shared" si="1"/>
        <v>43.3</v>
      </c>
      <c r="J32" s="14">
        <f t="shared" si="2"/>
        <v>78.8</v>
      </c>
    </row>
    <row r="33" spans="1:10" ht="14.25">
      <c r="A33" s="6" t="s">
        <v>107</v>
      </c>
      <c r="B33" s="15">
        <v>70.25</v>
      </c>
      <c r="C33" s="15"/>
      <c r="D33" s="15" t="s">
        <v>494</v>
      </c>
      <c r="F33" s="17">
        <v>70.25</v>
      </c>
      <c r="G33" s="14">
        <f t="shared" si="0"/>
        <v>35.125</v>
      </c>
      <c r="H33" s="17" t="s">
        <v>493</v>
      </c>
      <c r="I33" s="14">
        <f t="shared" si="1"/>
        <v>37.700000000000003</v>
      </c>
      <c r="J33" s="14">
        <f t="shared" si="2"/>
        <v>72.825000000000003</v>
      </c>
    </row>
    <row r="34" spans="1:10" ht="14.25">
      <c r="A34" s="6" t="s">
        <v>110</v>
      </c>
      <c r="B34" s="15">
        <v>69</v>
      </c>
      <c r="C34" s="15"/>
      <c r="D34" s="15" t="s">
        <v>502</v>
      </c>
      <c r="F34" s="17">
        <v>69</v>
      </c>
      <c r="G34" s="14">
        <f t="shared" si="0"/>
        <v>34.5</v>
      </c>
      <c r="H34" s="17" t="s">
        <v>501</v>
      </c>
      <c r="I34" s="14">
        <f t="shared" si="1"/>
        <v>42.1</v>
      </c>
      <c r="J34" s="14">
        <f t="shared" si="2"/>
        <v>76.599999999999994</v>
      </c>
    </row>
    <row r="35" spans="1:10" ht="14.25">
      <c r="A35" s="6" t="s">
        <v>113</v>
      </c>
      <c r="B35" s="15">
        <v>68.5</v>
      </c>
      <c r="C35" s="15"/>
      <c r="D35" s="15" t="s">
        <v>510</v>
      </c>
      <c r="F35" s="17">
        <v>68.5</v>
      </c>
      <c r="G35" s="14">
        <f t="shared" si="0"/>
        <v>34.25</v>
      </c>
      <c r="H35" s="17" t="s">
        <v>509</v>
      </c>
      <c r="I35" s="14">
        <f t="shared" si="1"/>
        <v>0</v>
      </c>
      <c r="J35" s="14">
        <f t="shared" si="2"/>
        <v>34.25</v>
      </c>
    </row>
    <row r="36" spans="1:10" ht="14.25">
      <c r="A36" s="6" t="s">
        <v>115</v>
      </c>
      <c r="B36" s="15">
        <v>60</v>
      </c>
      <c r="C36" s="15"/>
      <c r="D36" s="15" t="s">
        <v>508</v>
      </c>
      <c r="F36" s="17">
        <v>60</v>
      </c>
      <c r="G36" s="14">
        <f t="shared" si="0"/>
        <v>30</v>
      </c>
      <c r="H36" s="17" t="s">
        <v>507</v>
      </c>
      <c r="I36" s="14">
        <f t="shared" si="1"/>
        <v>36.299999999999997</v>
      </c>
      <c r="J36" s="14">
        <f t="shared" si="2"/>
        <v>66.3</v>
      </c>
    </row>
    <row r="37" spans="1:10" ht="14.25">
      <c r="A37" s="6" t="s">
        <v>119</v>
      </c>
      <c r="B37" s="16">
        <v>71.5</v>
      </c>
      <c r="C37" s="15"/>
      <c r="D37" s="15">
        <v>83.14</v>
      </c>
      <c r="F37" s="17">
        <v>71.5</v>
      </c>
      <c r="G37" s="14">
        <f t="shared" si="0"/>
        <v>35.75</v>
      </c>
      <c r="H37" s="17">
        <v>83.14</v>
      </c>
      <c r="I37" s="14">
        <f t="shared" si="1"/>
        <v>41.57</v>
      </c>
      <c r="J37" s="14">
        <f t="shared" si="2"/>
        <v>77.319999999999993</v>
      </c>
    </row>
    <row r="38" spans="1:10" ht="14.25">
      <c r="A38" s="6" t="s">
        <v>122</v>
      </c>
      <c r="B38" s="16">
        <v>68.75</v>
      </c>
      <c r="C38" s="15"/>
      <c r="D38" s="15">
        <v>81.86</v>
      </c>
      <c r="F38" s="17">
        <v>68.75</v>
      </c>
      <c r="G38" s="14">
        <f t="shared" si="0"/>
        <v>34.375</v>
      </c>
      <c r="H38" s="17">
        <v>81.86</v>
      </c>
      <c r="I38" s="14">
        <f t="shared" si="1"/>
        <v>40.93</v>
      </c>
      <c r="J38" s="14">
        <f t="shared" si="2"/>
        <v>75.305000000000007</v>
      </c>
    </row>
    <row r="39" spans="1:10" ht="14.25">
      <c r="A39" s="6" t="s">
        <v>126</v>
      </c>
      <c r="B39" s="16">
        <v>72.75</v>
      </c>
      <c r="C39" s="15"/>
      <c r="D39" s="15">
        <v>82.71</v>
      </c>
      <c r="F39" s="17">
        <v>72.75</v>
      </c>
      <c r="G39" s="14">
        <f t="shared" si="0"/>
        <v>36.375</v>
      </c>
      <c r="H39" s="17">
        <v>82.71</v>
      </c>
      <c r="I39" s="14">
        <f t="shared" si="1"/>
        <v>41.354999999999997</v>
      </c>
      <c r="J39" s="14">
        <f t="shared" si="2"/>
        <v>77.72999999999999</v>
      </c>
    </row>
    <row r="40" spans="1:10" ht="14.25">
      <c r="A40" s="6" t="s">
        <v>129</v>
      </c>
      <c r="B40" s="16">
        <v>71.25</v>
      </c>
      <c r="C40" s="15"/>
      <c r="D40" s="15">
        <v>80.569999999999993</v>
      </c>
      <c r="F40" s="17">
        <v>71.25</v>
      </c>
      <c r="G40" s="14">
        <f t="shared" si="0"/>
        <v>35.625</v>
      </c>
      <c r="H40" s="17">
        <v>80.569999999999993</v>
      </c>
      <c r="I40" s="14">
        <f t="shared" si="1"/>
        <v>40.284999999999997</v>
      </c>
      <c r="J40" s="14">
        <f t="shared" si="2"/>
        <v>75.91</v>
      </c>
    </row>
    <row r="41" spans="1:10" ht="14.25">
      <c r="A41" s="6" t="s">
        <v>132</v>
      </c>
      <c r="B41" s="16">
        <v>69.5</v>
      </c>
      <c r="C41" s="15"/>
      <c r="D41" s="15">
        <v>79.709999999999994</v>
      </c>
      <c r="F41" s="17">
        <v>69.5</v>
      </c>
      <c r="G41" s="14">
        <f t="shared" si="0"/>
        <v>34.75</v>
      </c>
      <c r="H41" s="17">
        <v>79.709999999999994</v>
      </c>
      <c r="I41" s="14">
        <f t="shared" si="1"/>
        <v>39.854999999999997</v>
      </c>
      <c r="J41" s="14">
        <f t="shared" si="2"/>
        <v>74.60499999999999</v>
      </c>
    </row>
    <row r="42" spans="1:10" ht="14.25">
      <c r="A42" s="6" t="s">
        <v>134</v>
      </c>
      <c r="B42" s="16">
        <v>66.75</v>
      </c>
      <c r="C42" s="15"/>
      <c r="D42" s="15" t="s">
        <v>424</v>
      </c>
      <c r="F42" s="17">
        <v>66.75</v>
      </c>
      <c r="G42" s="14">
        <f t="shared" si="0"/>
        <v>33.375</v>
      </c>
      <c r="H42" s="17" t="s">
        <v>423</v>
      </c>
      <c r="I42" s="14">
        <f t="shared" si="1"/>
        <v>42</v>
      </c>
      <c r="J42" s="14">
        <f t="shared" si="2"/>
        <v>75.375</v>
      </c>
    </row>
    <row r="43" spans="1:10" ht="14.25">
      <c r="A43" s="6" t="s">
        <v>138</v>
      </c>
      <c r="B43" s="16">
        <v>71.75</v>
      </c>
      <c r="C43" s="15"/>
      <c r="D43" s="15" t="s">
        <v>426</v>
      </c>
      <c r="F43" s="17">
        <v>71.75</v>
      </c>
      <c r="G43" s="14">
        <f t="shared" si="0"/>
        <v>35.875</v>
      </c>
      <c r="H43" s="17" t="s">
        <v>425</v>
      </c>
      <c r="I43" s="14">
        <f t="shared" si="1"/>
        <v>43</v>
      </c>
      <c r="J43" s="14">
        <f t="shared" si="2"/>
        <v>78.875</v>
      </c>
    </row>
    <row r="44" spans="1:10" ht="14.25">
      <c r="A44" s="6" t="s">
        <v>141</v>
      </c>
      <c r="B44" s="16">
        <v>63.25</v>
      </c>
      <c r="C44" s="15"/>
      <c r="D44" s="15" t="s">
        <v>428</v>
      </c>
      <c r="F44" s="17">
        <v>63.25</v>
      </c>
      <c r="G44" s="14">
        <f t="shared" si="0"/>
        <v>31.625</v>
      </c>
      <c r="H44" s="17" t="s">
        <v>427</v>
      </c>
      <c r="I44" s="14">
        <f t="shared" si="1"/>
        <v>44</v>
      </c>
      <c r="J44" s="14">
        <f t="shared" si="2"/>
        <v>75.625</v>
      </c>
    </row>
    <row r="45" spans="1:10" ht="14.25">
      <c r="A45" s="6" t="s">
        <v>144</v>
      </c>
      <c r="B45" s="16">
        <v>63.25</v>
      </c>
      <c r="C45" s="15"/>
      <c r="D45" s="15">
        <v>79.709999999999994</v>
      </c>
      <c r="F45" s="17">
        <v>63.25</v>
      </c>
      <c r="G45" s="14">
        <f t="shared" si="0"/>
        <v>31.625</v>
      </c>
      <c r="H45" s="17">
        <v>79.709999999999994</v>
      </c>
      <c r="I45" s="14">
        <f t="shared" si="1"/>
        <v>39.854999999999997</v>
      </c>
      <c r="J45" s="14">
        <f t="shared" si="2"/>
        <v>71.47999999999999</v>
      </c>
    </row>
    <row r="46" spans="1:10" ht="14.25">
      <c r="A46" s="6" t="s">
        <v>147</v>
      </c>
      <c r="B46" s="16">
        <v>61.25</v>
      </c>
      <c r="C46" s="15"/>
      <c r="D46" s="15" t="s">
        <v>422</v>
      </c>
      <c r="F46" s="17">
        <v>61.25</v>
      </c>
      <c r="G46" s="14">
        <f t="shared" si="0"/>
        <v>30.625</v>
      </c>
      <c r="H46" s="17" t="s">
        <v>421</v>
      </c>
      <c r="I46" s="14">
        <f t="shared" si="1"/>
        <v>38</v>
      </c>
      <c r="J46" s="14">
        <f t="shared" si="2"/>
        <v>68.625</v>
      </c>
    </row>
    <row r="47" spans="1:10" ht="14.25">
      <c r="A47" s="6" t="s">
        <v>151</v>
      </c>
      <c r="B47" s="16">
        <v>64.25</v>
      </c>
      <c r="C47" s="15"/>
      <c r="D47" s="15" t="s">
        <v>466</v>
      </c>
      <c r="F47" s="17">
        <v>64.25</v>
      </c>
      <c r="G47" s="14">
        <f t="shared" si="0"/>
        <v>32.125</v>
      </c>
      <c r="H47" s="17" t="s">
        <v>465</v>
      </c>
      <c r="I47" s="14">
        <f t="shared" si="1"/>
        <v>43.1</v>
      </c>
      <c r="J47" s="14">
        <f t="shared" si="2"/>
        <v>75.224999999999994</v>
      </c>
    </row>
    <row r="48" spans="1:10" ht="14.25">
      <c r="A48" s="6" t="s">
        <v>154</v>
      </c>
      <c r="B48" s="16">
        <v>63.5</v>
      </c>
      <c r="C48" s="15"/>
      <c r="D48" s="15"/>
      <c r="F48" s="17">
        <v>63.5</v>
      </c>
      <c r="G48" s="14">
        <f t="shared" si="0"/>
        <v>31.75</v>
      </c>
      <c r="H48" s="17"/>
      <c r="I48" s="14">
        <f t="shared" si="1"/>
        <v>0</v>
      </c>
      <c r="J48" s="14">
        <f t="shared" si="2"/>
        <v>31.75</v>
      </c>
    </row>
    <row r="49" spans="1:10" ht="14.25">
      <c r="A49" s="6" t="s">
        <v>156</v>
      </c>
      <c r="B49" s="16">
        <v>63</v>
      </c>
      <c r="C49" s="15"/>
      <c r="D49" s="15" t="s">
        <v>476</v>
      </c>
      <c r="F49" s="17">
        <v>63</v>
      </c>
      <c r="G49" s="14">
        <f t="shared" si="0"/>
        <v>31.5</v>
      </c>
      <c r="H49" s="17" t="s">
        <v>475</v>
      </c>
      <c r="I49" s="14">
        <f t="shared" si="1"/>
        <v>41.5</v>
      </c>
      <c r="J49" s="14">
        <f t="shared" si="2"/>
        <v>73</v>
      </c>
    </row>
    <row r="50" spans="1:10" ht="14.25">
      <c r="A50" s="6" t="s">
        <v>159</v>
      </c>
      <c r="B50" s="16">
        <v>54.5</v>
      </c>
      <c r="C50" s="15"/>
      <c r="D50" s="15"/>
      <c r="F50" s="17">
        <v>54.5</v>
      </c>
      <c r="G50" s="14">
        <f t="shared" si="0"/>
        <v>27.25</v>
      </c>
      <c r="H50" s="17"/>
      <c r="I50" s="14">
        <f t="shared" si="1"/>
        <v>0</v>
      </c>
      <c r="J50" s="14">
        <f t="shared" si="2"/>
        <v>27.25</v>
      </c>
    </row>
    <row r="51" spans="1:10" ht="14.25">
      <c r="A51" s="6" t="s">
        <v>163</v>
      </c>
      <c r="B51" s="16">
        <v>65.75</v>
      </c>
      <c r="C51" s="15"/>
      <c r="D51" s="15" t="s">
        <v>488</v>
      </c>
      <c r="F51" s="17">
        <v>65.75</v>
      </c>
      <c r="G51" s="14">
        <f t="shared" si="0"/>
        <v>32.875</v>
      </c>
      <c r="H51" s="17" t="s">
        <v>487</v>
      </c>
      <c r="I51" s="14">
        <f t="shared" si="1"/>
        <v>40.4</v>
      </c>
      <c r="J51" s="14">
        <f t="shared" si="2"/>
        <v>73.275000000000006</v>
      </c>
    </row>
    <row r="52" spans="1:10" ht="14.25">
      <c r="A52" s="6" t="s">
        <v>165</v>
      </c>
      <c r="B52" s="16">
        <v>65.5</v>
      </c>
      <c r="C52" s="15"/>
      <c r="D52" s="15" t="s">
        <v>478</v>
      </c>
      <c r="F52" s="17">
        <v>65.5</v>
      </c>
      <c r="G52" s="14">
        <f t="shared" si="0"/>
        <v>32.75</v>
      </c>
      <c r="H52" s="17" t="s">
        <v>477</v>
      </c>
      <c r="I52" s="14">
        <f t="shared" si="1"/>
        <v>42.6</v>
      </c>
      <c r="J52" s="14">
        <f t="shared" si="2"/>
        <v>75.349999999999994</v>
      </c>
    </row>
    <row r="53" spans="1:10" ht="14.25">
      <c r="A53" s="6" t="s">
        <v>168</v>
      </c>
      <c r="B53" s="16">
        <v>65.25</v>
      </c>
      <c r="C53" s="15"/>
      <c r="D53" s="15" t="s">
        <v>490</v>
      </c>
      <c r="F53" s="17">
        <v>65.25</v>
      </c>
      <c r="G53" s="14">
        <f t="shared" si="0"/>
        <v>32.625</v>
      </c>
      <c r="H53" s="17" t="s">
        <v>489</v>
      </c>
      <c r="I53" s="14">
        <f t="shared" si="1"/>
        <v>38.799999999999997</v>
      </c>
      <c r="J53" s="14">
        <f t="shared" si="2"/>
        <v>71.424999999999997</v>
      </c>
    </row>
    <row r="54" spans="1:10" ht="14.25">
      <c r="A54" s="6" t="s">
        <v>171</v>
      </c>
      <c r="B54" s="16">
        <v>64.5</v>
      </c>
      <c r="C54" s="15"/>
      <c r="D54" s="15" t="s">
        <v>492</v>
      </c>
      <c r="F54" s="17">
        <v>64.5</v>
      </c>
      <c r="G54" s="14">
        <f t="shared" si="0"/>
        <v>32.25</v>
      </c>
      <c r="H54" s="17" t="s">
        <v>491</v>
      </c>
      <c r="I54" s="14">
        <f t="shared" si="1"/>
        <v>39.1</v>
      </c>
      <c r="J54" s="14">
        <f t="shared" si="2"/>
        <v>71.349999999999994</v>
      </c>
    </row>
    <row r="55" spans="1:10" ht="14.25">
      <c r="A55" s="6" t="s">
        <v>175</v>
      </c>
      <c r="B55" s="16">
        <v>70</v>
      </c>
      <c r="C55" s="15"/>
      <c r="D55" s="15" t="s">
        <v>468</v>
      </c>
      <c r="F55" s="17">
        <v>70</v>
      </c>
      <c r="G55" s="14">
        <f t="shared" si="0"/>
        <v>35</v>
      </c>
      <c r="H55" s="17" t="s">
        <v>467</v>
      </c>
      <c r="I55" s="14">
        <f t="shared" si="1"/>
        <v>43.5</v>
      </c>
      <c r="J55" s="14">
        <f t="shared" si="2"/>
        <v>78.5</v>
      </c>
    </row>
    <row r="56" spans="1:10" ht="14.25">
      <c r="A56" s="6" t="s">
        <v>178</v>
      </c>
      <c r="B56" s="16">
        <v>69</v>
      </c>
      <c r="C56" s="15"/>
      <c r="D56" s="15" t="s">
        <v>502</v>
      </c>
      <c r="F56" s="17">
        <v>69</v>
      </c>
      <c r="G56" s="14">
        <f t="shared" si="0"/>
        <v>34.5</v>
      </c>
      <c r="H56" s="17" t="s">
        <v>501</v>
      </c>
      <c r="I56" s="14">
        <f t="shared" si="1"/>
        <v>42.1</v>
      </c>
      <c r="J56" s="14">
        <f t="shared" si="2"/>
        <v>76.599999999999994</v>
      </c>
    </row>
    <row r="57" spans="1:10" ht="14.25">
      <c r="A57" s="6" t="s">
        <v>181</v>
      </c>
      <c r="B57" s="16">
        <v>69</v>
      </c>
      <c r="C57" s="15"/>
      <c r="D57" s="15" t="s">
        <v>500</v>
      </c>
      <c r="F57" s="17">
        <v>69</v>
      </c>
      <c r="G57" s="14">
        <f t="shared" si="0"/>
        <v>34.5</v>
      </c>
      <c r="H57" s="17" t="s">
        <v>499</v>
      </c>
      <c r="I57" s="14">
        <f t="shared" si="1"/>
        <v>40.6</v>
      </c>
      <c r="J57" s="14">
        <f t="shared" si="2"/>
        <v>75.099999999999994</v>
      </c>
    </row>
    <row r="58" spans="1:10" ht="14.25">
      <c r="A58" s="6" t="s">
        <v>184</v>
      </c>
      <c r="B58" s="16">
        <v>67.75</v>
      </c>
      <c r="C58" s="15"/>
      <c r="D58" s="15" t="s">
        <v>438</v>
      </c>
      <c r="F58" s="17">
        <v>67.75</v>
      </c>
      <c r="G58" s="14">
        <f t="shared" si="0"/>
        <v>33.875</v>
      </c>
      <c r="H58" s="17" t="s">
        <v>437</v>
      </c>
      <c r="I58" s="14">
        <f t="shared" si="1"/>
        <v>40</v>
      </c>
      <c r="J58" s="14">
        <f t="shared" si="2"/>
        <v>73.875</v>
      </c>
    </row>
    <row r="59" spans="1:10" ht="14.25">
      <c r="A59" s="6" t="s">
        <v>188</v>
      </c>
      <c r="B59" s="16">
        <v>66.75</v>
      </c>
      <c r="C59" s="15"/>
      <c r="D59" s="15">
        <v>82.29</v>
      </c>
      <c r="F59" s="17">
        <v>66.75</v>
      </c>
      <c r="G59" s="14">
        <f t="shared" si="0"/>
        <v>33.375</v>
      </c>
      <c r="H59" s="17">
        <v>82.29</v>
      </c>
      <c r="I59" s="14">
        <f t="shared" si="1"/>
        <v>41.145000000000003</v>
      </c>
      <c r="J59" s="14">
        <f t="shared" si="2"/>
        <v>74.52000000000001</v>
      </c>
    </row>
    <row r="60" spans="1:10" ht="14.25">
      <c r="A60" s="6" t="s">
        <v>190</v>
      </c>
      <c r="B60" s="16">
        <v>66.25</v>
      </c>
      <c r="C60" s="15"/>
      <c r="D60" s="15">
        <v>76.86</v>
      </c>
      <c r="F60" s="17">
        <v>66.25</v>
      </c>
      <c r="G60" s="14">
        <f t="shared" si="0"/>
        <v>33.125</v>
      </c>
      <c r="H60" s="17">
        <v>76.86</v>
      </c>
      <c r="I60" s="14">
        <f t="shared" si="1"/>
        <v>38.43</v>
      </c>
      <c r="J60" s="14">
        <f t="shared" si="2"/>
        <v>71.555000000000007</v>
      </c>
    </row>
    <row r="61" spans="1:10" ht="14.25">
      <c r="A61" s="6" t="s">
        <v>193</v>
      </c>
      <c r="B61" s="16">
        <v>66</v>
      </c>
      <c r="C61" s="15"/>
      <c r="D61" s="15">
        <v>80.86</v>
      </c>
      <c r="F61" s="17">
        <v>66</v>
      </c>
      <c r="G61" s="14">
        <f t="shared" si="0"/>
        <v>33</v>
      </c>
      <c r="H61" s="17">
        <v>80.86</v>
      </c>
      <c r="I61" s="14">
        <f t="shared" si="1"/>
        <v>40.43</v>
      </c>
      <c r="J61" s="14">
        <f t="shared" si="2"/>
        <v>73.430000000000007</v>
      </c>
    </row>
    <row r="62" spans="1:10" ht="14.25">
      <c r="A62" s="6" t="s">
        <v>196</v>
      </c>
      <c r="B62" s="16">
        <v>64.75</v>
      </c>
      <c r="C62" s="15"/>
      <c r="D62" s="15">
        <v>80.430000000000007</v>
      </c>
      <c r="F62" s="17">
        <v>64.75</v>
      </c>
      <c r="G62" s="14">
        <f t="shared" si="0"/>
        <v>32.375</v>
      </c>
      <c r="H62" s="17">
        <v>80.430000000000007</v>
      </c>
      <c r="I62" s="14">
        <f t="shared" si="1"/>
        <v>40.215000000000003</v>
      </c>
      <c r="J62" s="14">
        <f t="shared" si="2"/>
        <v>72.59</v>
      </c>
    </row>
    <row r="63" spans="1:10" ht="14.25">
      <c r="A63" s="6" t="s">
        <v>199</v>
      </c>
      <c r="B63" s="16">
        <v>64.75</v>
      </c>
      <c r="C63" s="15"/>
      <c r="D63" s="15">
        <v>83.71</v>
      </c>
      <c r="F63" s="17">
        <v>64.75</v>
      </c>
      <c r="G63" s="14">
        <f t="shared" si="0"/>
        <v>32.375</v>
      </c>
      <c r="H63" s="17">
        <v>83.71</v>
      </c>
      <c r="I63" s="14">
        <f t="shared" si="1"/>
        <v>41.854999999999997</v>
      </c>
      <c r="J63" s="14">
        <f t="shared" si="2"/>
        <v>74.22999999999999</v>
      </c>
    </row>
    <row r="64" spans="1:10" ht="14.25">
      <c r="A64" s="6" t="s">
        <v>203</v>
      </c>
      <c r="B64" s="16">
        <v>70.75</v>
      </c>
      <c r="C64" s="15"/>
      <c r="D64" s="15">
        <v>82.29</v>
      </c>
      <c r="F64" s="17">
        <v>70.75</v>
      </c>
      <c r="G64" s="14">
        <f t="shared" si="0"/>
        <v>35.375</v>
      </c>
      <c r="H64" s="17">
        <v>82.29</v>
      </c>
      <c r="I64" s="14">
        <f t="shared" si="1"/>
        <v>41.145000000000003</v>
      </c>
      <c r="J64" s="14">
        <f t="shared" si="2"/>
        <v>76.52000000000001</v>
      </c>
    </row>
    <row r="65" spans="1:10" ht="14.25">
      <c r="A65" s="6" t="s">
        <v>205</v>
      </c>
      <c r="B65" s="16">
        <v>70.25</v>
      </c>
      <c r="C65" s="15"/>
      <c r="D65" s="15">
        <v>80.430000000000007</v>
      </c>
      <c r="F65" s="17">
        <v>70.25</v>
      </c>
      <c r="G65" s="14">
        <f t="shared" si="0"/>
        <v>35.125</v>
      </c>
      <c r="H65" s="17">
        <v>80.430000000000007</v>
      </c>
      <c r="I65" s="14">
        <f t="shared" si="1"/>
        <v>40.215000000000003</v>
      </c>
      <c r="J65" s="14">
        <f t="shared" si="2"/>
        <v>75.34</v>
      </c>
    </row>
    <row r="66" spans="1:10" ht="14.25">
      <c r="A66" s="6" t="s">
        <v>208</v>
      </c>
      <c r="B66" s="16">
        <v>68.5</v>
      </c>
      <c r="C66" s="15"/>
      <c r="D66" s="15">
        <v>82.57</v>
      </c>
      <c r="F66" s="17">
        <v>68.5</v>
      </c>
      <c r="G66" s="14">
        <f t="shared" ref="G66:G129" si="3">F66*0.5</f>
        <v>34.25</v>
      </c>
      <c r="H66" s="17">
        <v>82.57</v>
      </c>
      <c r="I66" s="14">
        <f t="shared" ref="I66:I129" si="4">H66*0.5</f>
        <v>41.284999999999997</v>
      </c>
      <c r="J66" s="14">
        <f t="shared" ref="J66:J129" si="5">G66+I66</f>
        <v>75.534999999999997</v>
      </c>
    </row>
    <row r="67" spans="1:10" ht="14.25">
      <c r="A67" s="6" t="s">
        <v>211</v>
      </c>
      <c r="B67" s="16">
        <v>68.25</v>
      </c>
      <c r="C67" s="15"/>
      <c r="D67" s="15">
        <v>0</v>
      </c>
      <c r="F67" s="17">
        <v>68.25</v>
      </c>
      <c r="G67" s="14">
        <f t="shared" si="3"/>
        <v>34.125</v>
      </c>
      <c r="H67" s="17">
        <v>0</v>
      </c>
      <c r="I67" s="14">
        <f t="shared" si="4"/>
        <v>0</v>
      </c>
      <c r="J67" s="14">
        <f t="shared" si="5"/>
        <v>34.125</v>
      </c>
    </row>
    <row r="68" spans="1:10" ht="14.25">
      <c r="A68" s="6" t="s">
        <v>213</v>
      </c>
      <c r="B68" s="16">
        <v>68</v>
      </c>
      <c r="C68" s="15"/>
      <c r="D68" s="15">
        <v>83.14</v>
      </c>
      <c r="F68" s="17">
        <v>68</v>
      </c>
      <c r="G68" s="14">
        <f t="shared" si="3"/>
        <v>34</v>
      </c>
      <c r="H68" s="17">
        <v>83.14</v>
      </c>
      <c r="I68" s="14">
        <f t="shared" si="4"/>
        <v>41.57</v>
      </c>
      <c r="J68" s="14">
        <f t="shared" si="5"/>
        <v>75.569999999999993</v>
      </c>
    </row>
    <row r="69" spans="1:10" ht="14.25">
      <c r="A69" s="6" t="s">
        <v>216</v>
      </c>
      <c r="B69" s="16">
        <v>68</v>
      </c>
      <c r="C69" s="15"/>
      <c r="D69" s="15">
        <v>84.43</v>
      </c>
      <c r="F69" s="17">
        <v>68</v>
      </c>
      <c r="G69" s="14">
        <f t="shared" si="3"/>
        <v>34</v>
      </c>
      <c r="H69" s="17">
        <v>84.43</v>
      </c>
      <c r="I69" s="14">
        <f t="shared" si="4"/>
        <v>42.215000000000003</v>
      </c>
      <c r="J69" s="14">
        <f t="shared" si="5"/>
        <v>76.215000000000003</v>
      </c>
    </row>
    <row r="70" spans="1:10" ht="14.25">
      <c r="A70" s="6" t="s">
        <v>219</v>
      </c>
      <c r="B70" s="16">
        <v>67.25</v>
      </c>
      <c r="C70" s="15"/>
      <c r="D70" s="15">
        <v>80.709999999999994</v>
      </c>
      <c r="F70" s="17">
        <v>67.25</v>
      </c>
      <c r="G70" s="14">
        <f t="shared" si="3"/>
        <v>33.625</v>
      </c>
      <c r="H70" s="17">
        <v>80.709999999999994</v>
      </c>
      <c r="I70" s="14">
        <f t="shared" si="4"/>
        <v>40.354999999999997</v>
      </c>
      <c r="J70" s="14">
        <f t="shared" si="5"/>
        <v>73.97999999999999</v>
      </c>
    </row>
    <row r="71" spans="1:10" ht="14.25">
      <c r="A71" s="6" t="s">
        <v>222</v>
      </c>
      <c r="B71" s="16">
        <v>67</v>
      </c>
      <c r="C71" s="15"/>
      <c r="D71" s="15">
        <v>75.569999999999993</v>
      </c>
      <c r="F71" s="17">
        <v>67</v>
      </c>
      <c r="G71" s="14">
        <f t="shared" si="3"/>
        <v>33.5</v>
      </c>
      <c r="H71" s="17">
        <v>75.569999999999993</v>
      </c>
      <c r="I71" s="14">
        <f t="shared" si="4"/>
        <v>37.784999999999997</v>
      </c>
      <c r="J71" s="14">
        <f t="shared" si="5"/>
        <v>71.284999999999997</v>
      </c>
    </row>
    <row r="72" spans="1:10" ht="14.25">
      <c r="A72" s="6" t="s">
        <v>226</v>
      </c>
      <c r="B72" s="16">
        <v>69.5</v>
      </c>
      <c r="C72" s="15"/>
      <c r="D72" s="15" t="s">
        <v>416</v>
      </c>
      <c r="F72" s="17">
        <v>69.5</v>
      </c>
      <c r="G72" s="14">
        <f t="shared" si="3"/>
        <v>34.75</v>
      </c>
      <c r="H72" s="17" t="s">
        <v>415</v>
      </c>
      <c r="I72" s="14">
        <f t="shared" si="4"/>
        <v>41</v>
      </c>
      <c r="J72" s="14">
        <f t="shared" si="5"/>
        <v>75.75</v>
      </c>
    </row>
    <row r="73" spans="1:10" ht="14.25">
      <c r="A73" s="6" t="s">
        <v>228</v>
      </c>
      <c r="B73" s="16">
        <v>67.5</v>
      </c>
      <c r="C73" s="15"/>
      <c r="D73" s="15">
        <v>78.86</v>
      </c>
      <c r="F73" s="17">
        <v>67.5</v>
      </c>
      <c r="G73" s="14">
        <f t="shared" si="3"/>
        <v>33.75</v>
      </c>
      <c r="H73" s="17">
        <v>78.86</v>
      </c>
      <c r="I73" s="14">
        <f t="shared" si="4"/>
        <v>39.43</v>
      </c>
      <c r="J73" s="14">
        <f t="shared" si="5"/>
        <v>73.180000000000007</v>
      </c>
    </row>
    <row r="74" spans="1:10" ht="14.25">
      <c r="A74" s="6" t="s">
        <v>231</v>
      </c>
      <c r="B74" s="16">
        <v>66.75</v>
      </c>
      <c r="C74" s="15"/>
      <c r="D74" s="15">
        <v>84.43</v>
      </c>
      <c r="F74" s="17">
        <v>66.75</v>
      </c>
      <c r="G74" s="14">
        <f t="shared" si="3"/>
        <v>33.375</v>
      </c>
      <c r="H74" s="17">
        <v>84.43</v>
      </c>
      <c r="I74" s="14">
        <f t="shared" si="4"/>
        <v>42.215000000000003</v>
      </c>
      <c r="J74" s="14">
        <f t="shared" si="5"/>
        <v>75.59</v>
      </c>
    </row>
    <row r="75" spans="1:10" ht="14.25">
      <c r="A75" s="6" t="s">
        <v>234</v>
      </c>
      <c r="B75" s="16">
        <v>66.75</v>
      </c>
      <c r="C75" s="15"/>
      <c r="D75" s="15">
        <v>88.86</v>
      </c>
      <c r="F75" s="17">
        <v>66.75</v>
      </c>
      <c r="G75" s="14">
        <f t="shared" si="3"/>
        <v>33.375</v>
      </c>
      <c r="H75" s="17">
        <v>88.86</v>
      </c>
      <c r="I75" s="14">
        <f t="shared" si="4"/>
        <v>44.43</v>
      </c>
      <c r="J75" s="14">
        <f t="shared" si="5"/>
        <v>77.805000000000007</v>
      </c>
    </row>
    <row r="76" spans="1:10" ht="14.25">
      <c r="A76" s="6" t="s">
        <v>236</v>
      </c>
      <c r="B76" s="16">
        <v>62.5</v>
      </c>
      <c r="C76" s="15"/>
      <c r="D76" s="15">
        <v>76.86</v>
      </c>
      <c r="F76" s="17">
        <v>62.5</v>
      </c>
      <c r="G76" s="14">
        <f t="shared" si="3"/>
        <v>31.25</v>
      </c>
      <c r="H76" s="17">
        <v>76.86</v>
      </c>
      <c r="I76" s="14">
        <f t="shared" si="4"/>
        <v>38.43</v>
      </c>
      <c r="J76" s="14">
        <f t="shared" si="5"/>
        <v>69.680000000000007</v>
      </c>
    </row>
    <row r="77" spans="1:10" ht="14.25">
      <c r="A77" s="6" t="s">
        <v>238</v>
      </c>
      <c r="B77" s="16">
        <v>61.75</v>
      </c>
      <c r="C77" s="15"/>
      <c r="D77" s="15">
        <v>79.290000000000006</v>
      </c>
      <c r="F77" s="17">
        <v>61.75</v>
      </c>
      <c r="G77" s="14">
        <f t="shared" si="3"/>
        <v>30.875</v>
      </c>
      <c r="H77" s="17">
        <v>79.290000000000006</v>
      </c>
      <c r="I77" s="14">
        <f t="shared" si="4"/>
        <v>39.645000000000003</v>
      </c>
      <c r="J77" s="14">
        <f t="shared" si="5"/>
        <v>70.52000000000001</v>
      </c>
    </row>
    <row r="78" spans="1:10" ht="14.25">
      <c r="A78" s="6" t="s">
        <v>240</v>
      </c>
      <c r="B78" s="16">
        <v>60.25</v>
      </c>
      <c r="C78" s="15"/>
      <c r="D78" s="15">
        <v>83.57</v>
      </c>
      <c r="F78" s="17">
        <v>60.25</v>
      </c>
      <c r="G78" s="14">
        <f t="shared" si="3"/>
        <v>30.125</v>
      </c>
      <c r="H78" s="17">
        <v>83.57</v>
      </c>
      <c r="I78" s="14">
        <f t="shared" si="4"/>
        <v>41.784999999999997</v>
      </c>
      <c r="J78" s="14">
        <f t="shared" si="5"/>
        <v>71.91</v>
      </c>
    </row>
    <row r="79" spans="1:10" ht="14.25">
      <c r="A79" s="6" t="s">
        <v>243</v>
      </c>
      <c r="B79" s="16">
        <v>59.75</v>
      </c>
      <c r="C79" s="15"/>
      <c r="D79" s="15">
        <v>80.86</v>
      </c>
      <c r="F79" s="17">
        <v>59.75</v>
      </c>
      <c r="G79" s="14">
        <f t="shared" si="3"/>
        <v>29.875</v>
      </c>
      <c r="H79" s="17">
        <v>80.86</v>
      </c>
      <c r="I79" s="14">
        <f t="shared" si="4"/>
        <v>40.43</v>
      </c>
      <c r="J79" s="14">
        <f t="shared" si="5"/>
        <v>70.305000000000007</v>
      </c>
    </row>
    <row r="80" spans="1:10" ht="14.25">
      <c r="A80" s="6" t="s">
        <v>247</v>
      </c>
      <c r="B80" s="16">
        <v>72.75</v>
      </c>
      <c r="C80" s="15"/>
      <c r="D80" s="15" t="s">
        <v>462</v>
      </c>
      <c r="F80" s="17">
        <v>72.75</v>
      </c>
      <c r="G80" s="14">
        <f t="shared" si="3"/>
        <v>36.375</v>
      </c>
      <c r="H80" s="17" t="s">
        <v>461</v>
      </c>
      <c r="I80" s="14">
        <f t="shared" si="4"/>
        <v>41.8</v>
      </c>
      <c r="J80" s="14">
        <f t="shared" si="5"/>
        <v>78.174999999999997</v>
      </c>
    </row>
    <row r="81" spans="1:10" ht="14.25">
      <c r="A81" s="6" t="s">
        <v>250</v>
      </c>
      <c r="B81" s="16">
        <v>66</v>
      </c>
      <c r="C81" s="15"/>
      <c r="D81" s="15" t="s">
        <v>494</v>
      </c>
      <c r="F81" s="17">
        <v>66</v>
      </c>
      <c r="G81" s="14">
        <f t="shared" si="3"/>
        <v>33</v>
      </c>
      <c r="H81" s="17" t="s">
        <v>493</v>
      </c>
      <c r="I81" s="14">
        <f t="shared" si="4"/>
        <v>37.700000000000003</v>
      </c>
      <c r="J81" s="14">
        <f t="shared" si="5"/>
        <v>70.7</v>
      </c>
    </row>
    <row r="82" spans="1:10" ht="14.25">
      <c r="A82" s="6" t="s">
        <v>254</v>
      </c>
      <c r="B82" s="15">
        <v>71</v>
      </c>
      <c r="C82" s="15"/>
      <c r="D82" s="15" t="s">
        <v>474</v>
      </c>
      <c r="F82" s="17">
        <v>71</v>
      </c>
      <c r="G82" s="14">
        <f t="shared" si="3"/>
        <v>35.5</v>
      </c>
      <c r="H82" s="17" t="s">
        <v>473</v>
      </c>
      <c r="I82" s="14">
        <f t="shared" si="4"/>
        <v>42.3</v>
      </c>
      <c r="J82" s="14">
        <f t="shared" si="5"/>
        <v>77.8</v>
      </c>
    </row>
    <row r="83" spans="1:10" ht="14.25">
      <c r="A83" s="6" t="s">
        <v>257</v>
      </c>
      <c r="B83" s="15">
        <v>61.5</v>
      </c>
      <c r="C83" s="15"/>
      <c r="D83" s="15"/>
      <c r="F83" s="17">
        <v>61.5</v>
      </c>
      <c r="G83" s="14">
        <f t="shared" si="3"/>
        <v>30.75</v>
      </c>
      <c r="H83" s="17"/>
      <c r="I83" s="14">
        <f t="shared" si="4"/>
        <v>0</v>
      </c>
      <c r="J83" s="14">
        <f t="shared" si="5"/>
        <v>30.75</v>
      </c>
    </row>
    <row r="84" spans="1:10" ht="14.25">
      <c r="A84" s="6" t="s">
        <v>260</v>
      </c>
      <c r="B84" s="15">
        <v>60</v>
      </c>
      <c r="C84" s="15"/>
      <c r="D84" s="15" t="s">
        <v>448</v>
      </c>
      <c r="F84" s="17">
        <v>60</v>
      </c>
      <c r="G84" s="14">
        <f t="shared" si="3"/>
        <v>30</v>
      </c>
      <c r="H84" s="17" t="s">
        <v>447</v>
      </c>
      <c r="I84" s="14">
        <f t="shared" si="4"/>
        <v>36.6</v>
      </c>
      <c r="J84" s="14">
        <f t="shared" si="5"/>
        <v>66.599999999999994</v>
      </c>
    </row>
    <row r="85" spans="1:10" ht="14.25">
      <c r="A85" s="6" t="s">
        <v>263</v>
      </c>
      <c r="B85" s="15">
        <v>52</v>
      </c>
      <c r="C85" s="15"/>
      <c r="D85" s="15"/>
      <c r="F85" s="17">
        <v>52</v>
      </c>
      <c r="G85" s="14">
        <f t="shared" si="3"/>
        <v>26</v>
      </c>
      <c r="H85" s="17"/>
      <c r="I85" s="14">
        <f t="shared" si="4"/>
        <v>0</v>
      </c>
      <c r="J85" s="14">
        <f t="shared" si="5"/>
        <v>26</v>
      </c>
    </row>
    <row r="86" spans="1:10" ht="14.25">
      <c r="A86" s="6" t="s">
        <v>265</v>
      </c>
      <c r="B86" s="15">
        <v>49.5</v>
      </c>
      <c r="C86" s="15"/>
      <c r="D86" s="15" t="s">
        <v>512</v>
      </c>
      <c r="F86" s="17">
        <v>49.5</v>
      </c>
      <c r="G86" s="14">
        <f t="shared" si="3"/>
        <v>24.75</v>
      </c>
      <c r="H86" s="17" t="s">
        <v>511</v>
      </c>
      <c r="I86" s="14">
        <f t="shared" si="4"/>
        <v>40.200000000000003</v>
      </c>
      <c r="J86" s="14">
        <f t="shared" si="5"/>
        <v>64.95</v>
      </c>
    </row>
    <row r="87" spans="1:10" ht="14.25">
      <c r="A87" s="6" t="s">
        <v>269</v>
      </c>
      <c r="B87" s="15">
        <v>87.75</v>
      </c>
      <c r="C87" s="15"/>
      <c r="D87" s="15" t="s">
        <v>476</v>
      </c>
      <c r="F87" s="17">
        <v>87.75</v>
      </c>
      <c r="G87" s="14">
        <f t="shared" si="3"/>
        <v>43.875</v>
      </c>
      <c r="H87" s="17" t="s">
        <v>475</v>
      </c>
      <c r="I87" s="14">
        <f t="shared" si="4"/>
        <v>41.5</v>
      </c>
      <c r="J87" s="14">
        <f t="shared" si="5"/>
        <v>85.375</v>
      </c>
    </row>
    <row r="88" spans="1:10" ht="14.25">
      <c r="A88" s="6" t="s">
        <v>272</v>
      </c>
      <c r="B88" s="15">
        <v>86</v>
      </c>
      <c r="C88" s="15"/>
      <c r="D88" s="15" t="s">
        <v>436</v>
      </c>
      <c r="F88" s="17">
        <v>86</v>
      </c>
      <c r="G88" s="14">
        <f t="shared" si="3"/>
        <v>43</v>
      </c>
      <c r="H88" s="17" t="s">
        <v>435</v>
      </c>
      <c r="I88" s="14">
        <f t="shared" si="4"/>
        <v>40.700000000000003</v>
      </c>
      <c r="J88" s="14">
        <f t="shared" si="5"/>
        <v>83.7</v>
      </c>
    </row>
    <row r="89" spans="1:10" ht="14.25">
      <c r="A89" s="6" t="s">
        <v>275</v>
      </c>
      <c r="B89" s="15">
        <v>85.5</v>
      </c>
      <c r="C89" s="15"/>
      <c r="D89" s="15" t="s">
        <v>420</v>
      </c>
      <c r="F89" s="17">
        <v>85.5</v>
      </c>
      <c r="G89" s="14">
        <f t="shared" si="3"/>
        <v>42.75</v>
      </c>
      <c r="H89" s="17" t="s">
        <v>419</v>
      </c>
      <c r="I89" s="14">
        <f t="shared" si="4"/>
        <v>42.8</v>
      </c>
      <c r="J89" s="14">
        <f t="shared" si="5"/>
        <v>85.55</v>
      </c>
    </row>
    <row r="90" spans="1:10" ht="14.25">
      <c r="A90" s="6" t="s">
        <v>278</v>
      </c>
      <c r="B90" s="15">
        <v>85.25</v>
      </c>
      <c r="C90" s="15"/>
      <c r="D90" s="15" t="s">
        <v>438</v>
      </c>
      <c r="F90" s="17">
        <v>85.25</v>
      </c>
      <c r="G90" s="14">
        <f t="shared" si="3"/>
        <v>42.625</v>
      </c>
      <c r="H90" s="17" t="s">
        <v>437</v>
      </c>
      <c r="I90" s="14">
        <f t="shared" si="4"/>
        <v>40</v>
      </c>
      <c r="J90" s="14">
        <f t="shared" si="5"/>
        <v>82.625</v>
      </c>
    </row>
    <row r="91" spans="1:10" ht="14.25">
      <c r="A91" s="6" t="s">
        <v>281</v>
      </c>
      <c r="B91" s="15">
        <v>84</v>
      </c>
      <c r="C91" s="15"/>
      <c r="D91" s="15" t="s">
        <v>418</v>
      </c>
      <c r="F91" s="17">
        <v>84</v>
      </c>
      <c r="G91" s="14">
        <f t="shared" si="3"/>
        <v>42</v>
      </c>
      <c r="H91" s="17" t="s">
        <v>417</v>
      </c>
      <c r="I91" s="14">
        <f t="shared" si="4"/>
        <v>41.6</v>
      </c>
      <c r="J91" s="14">
        <f t="shared" si="5"/>
        <v>83.6</v>
      </c>
    </row>
    <row r="92" spans="1:10" ht="14.25">
      <c r="A92" s="6" t="s">
        <v>284</v>
      </c>
      <c r="B92" s="15">
        <v>84</v>
      </c>
      <c r="C92" s="15"/>
      <c r="D92" s="15" t="s">
        <v>430</v>
      </c>
      <c r="F92" s="17">
        <v>84</v>
      </c>
      <c r="G92" s="14">
        <f t="shared" si="3"/>
        <v>42</v>
      </c>
      <c r="H92" s="17" t="s">
        <v>429</v>
      </c>
      <c r="I92" s="14">
        <f t="shared" si="4"/>
        <v>39.9</v>
      </c>
      <c r="J92" s="14">
        <f t="shared" si="5"/>
        <v>81.900000000000006</v>
      </c>
    </row>
    <row r="93" spans="1:10" ht="14.25">
      <c r="A93" s="6" t="s">
        <v>287</v>
      </c>
      <c r="B93" s="15">
        <v>83</v>
      </c>
      <c r="C93" s="15"/>
      <c r="D93" s="15" t="s">
        <v>420</v>
      </c>
      <c r="F93" s="17">
        <v>83</v>
      </c>
      <c r="G93" s="14">
        <f t="shared" si="3"/>
        <v>41.5</v>
      </c>
      <c r="H93" s="17" t="s">
        <v>419</v>
      </c>
      <c r="I93" s="14">
        <f t="shared" si="4"/>
        <v>42.8</v>
      </c>
      <c r="J93" s="14">
        <f t="shared" si="5"/>
        <v>84.3</v>
      </c>
    </row>
    <row r="94" spans="1:10" ht="14.25">
      <c r="A94" s="6" t="s">
        <v>290</v>
      </c>
      <c r="B94" s="15">
        <v>83</v>
      </c>
      <c r="C94" s="15"/>
      <c r="D94" s="15" t="s">
        <v>468</v>
      </c>
      <c r="F94" s="17">
        <v>83</v>
      </c>
      <c r="G94" s="14">
        <f t="shared" si="3"/>
        <v>41.5</v>
      </c>
      <c r="H94" s="17" t="s">
        <v>467</v>
      </c>
      <c r="I94" s="14">
        <f t="shared" si="4"/>
        <v>43.5</v>
      </c>
      <c r="J94" s="14">
        <f t="shared" si="5"/>
        <v>85</v>
      </c>
    </row>
    <row r="95" spans="1:10" ht="14.25">
      <c r="A95" s="6" t="s">
        <v>293</v>
      </c>
      <c r="B95" s="15">
        <v>81.5</v>
      </c>
      <c r="C95" s="15"/>
      <c r="D95" s="15" t="s">
        <v>478</v>
      </c>
      <c r="F95" s="17">
        <v>81.5</v>
      </c>
      <c r="G95" s="14">
        <f t="shared" si="3"/>
        <v>40.75</v>
      </c>
      <c r="H95" s="17" t="s">
        <v>477</v>
      </c>
      <c r="I95" s="14">
        <f t="shared" si="4"/>
        <v>42.6</v>
      </c>
      <c r="J95" s="14">
        <f t="shared" si="5"/>
        <v>83.35</v>
      </c>
    </row>
    <row r="96" spans="1:10" ht="14.25">
      <c r="A96" s="6" t="s">
        <v>295</v>
      </c>
      <c r="B96" s="15">
        <v>80.5</v>
      </c>
      <c r="C96" s="15"/>
      <c r="D96" s="15" t="s">
        <v>470</v>
      </c>
      <c r="F96" s="17">
        <v>80.5</v>
      </c>
      <c r="G96" s="14">
        <f t="shared" si="3"/>
        <v>40.25</v>
      </c>
      <c r="H96" s="17" t="s">
        <v>469</v>
      </c>
      <c r="I96" s="14">
        <f t="shared" si="4"/>
        <v>45.2</v>
      </c>
      <c r="J96" s="14">
        <f t="shared" si="5"/>
        <v>85.45</v>
      </c>
    </row>
    <row r="97" spans="1:10" ht="14.25">
      <c r="A97" s="6" t="s">
        <v>298</v>
      </c>
      <c r="B97" s="15">
        <v>80.5</v>
      </c>
      <c r="C97" s="15"/>
      <c r="D97" s="15" t="s">
        <v>432</v>
      </c>
      <c r="F97" s="17">
        <v>80.5</v>
      </c>
      <c r="G97" s="14">
        <f t="shared" si="3"/>
        <v>40.25</v>
      </c>
      <c r="H97" s="17" t="s">
        <v>431</v>
      </c>
      <c r="I97" s="14">
        <f t="shared" si="4"/>
        <v>44.5</v>
      </c>
      <c r="J97" s="14">
        <f t="shared" si="5"/>
        <v>84.75</v>
      </c>
    </row>
    <row r="98" spans="1:10" ht="14.25">
      <c r="A98" s="6" t="s">
        <v>301</v>
      </c>
      <c r="B98" s="15">
        <v>80.5</v>
      </c>
      <c r="C98" s="15"/>
      <c r="D98" s="15" t="s">
        <v>434</v>
      </c>
      <c r="F98" s="17">
        <v>80.5</v>
      </c>
      <c r="G98" s="14">
        <f t="shared" si="3"/>
        <v>40.25</v>
      </c>
      <c r="H98" s="17" t="s">
        <v>433</v>
      </c>
      <c r="I98" s="14">
        <f t="shared" si="4"/>
        <v>43.6</v>
      </c>
      <c r="J98" s="14">
        <f t="shared" si="5"/>
        <v>83.85</v>
      </c>
    </row>
    <row r="99" spans="1:10" ht="14.25">
      <c r="A99" s="6" t="s">
        <v>304</v>
      </c>
      <c r="B99" s="15">
        <v>79</v>
      </c>
      <c r="C99" s="15"/>
      <c r="D99" s="15" t="s">
        <v>454</v>
      </c>
      <c r="F99" s="17">
        <v>79</v>
      </c>
      <c r="G99" s="14">
        <f t="shared" si="3"/>
        <v>39.5</v>
      </c>
      <c r="H99" s="17" t="s">
        <v>453</v>
      </c>
      <c r="I99" s="14">
        <f t="shared" si="4"/>
        <v>44.1</v>
      </c>
      <c r="J99" s="14">
        <f t="shared" si="5"/>
        <v>83.6</v>
      </c>
    </row>
    <row r="100" spans="1:10" ht="14.25">
      <c r="A100" s="6" t="s">
        <v>307</v>
      </c>
      <c r="B100" s="15">
        <v>78.5</v>
      </c>
      <c r="C100" s="15"/>
      <c r="D100" s="15" t="s">
        <v>464</v>
      </c>
      <c r="F100" s="17">
        <v>78.5</v>
      </c>
      <c r="G100" s="14">
        <f t="shared" si="3"/>
        <v>39.25</v>
      </c>
      <c r="H100" s="17" t="s">
        <v>463</v>
      </c>
      <c r="I100" s="14">
        <f t="shared" si="4"/>
        <v>42.5</v>
      </c>
      <c r="J100" s="14">
        <f t="shared" si="5"/>
        <v>81.75</v>
      </c>
    </row>
    <row r="101" spans="1:10" ht="14.25">
      <c r="A101" s="6" t="s">
        <v>310</v>
      </c>
      <c r="B101" s="15">
        <v>78.5</v>
      </c>
      <c r="C101" s="15"/>
      <c r="D101" s="15" t="s">
        <v>424</v>
      </c>
      <c r="F101" s="17">
        <v>78.5</v>
      </c>
      <c r="G101" s="14">
        <f t="shared" si="3"/>
        <v>39.25</v>
      </c>
      <c r="H101" s="17" t="s">
        <v>423</v>
      </c>
      <c r="I101" s="14">
        <f t="shared" si="4"/>
        <v>42</v>
      </c>
      <c r="J101" s="14">
        <f t="shared" si="5"/>
        <v>81.25</v>
      </c>
    </row>
    <row r="102" spans="1:10" ht="14.25">
      <c r="A102" s="6" t="s">
        <v>313</v>
      </c>
      <c r="B102" s="15">
        <v>78.5</v>
      </c>
      <c r="C102" s="15"/>
      <c r="D102" s="15" t="s">
        <v>456</v>
      </c>
      <c r="F102" s="17">
        <v>78.5</v>
      </c>
      <c r="G102" s="14">
        <f t="shared" si="3"/>
        <v>39.25</v>
      </c>
      <c r="H102" s="17" t="s">
        <v>455</v>
      </c>
      <c r="I102" s="14">
        <f t="shared" si="4"/>
        <v>43.2</v>
      </c>
      <c r="J102" s="14">
        <f t="shared" si="5"/>
        <v>82.45</v>
      </c>
    </row>
    <row r="103" spans="1:10" ht="14.25">
      <c r="A103" s="6" t="s">
        <v>316</v>
      </c>
      <c r="B103" s="15">
        <v>78.5</v>
      </c>
      <c r="C103" s="15"/>
      <c r="D103" s="15" t="s">
        <v>466</v>
      </c>
      <c r="F103" s="17">
        <v>78.5</v>
      </c>
      <c r="G103" s="14">
        <f t="shared" si="3"/>
        <v>39.25</v>
      </c>
      <c r="H103" s="17" t="s">
        <v>465</v>
      </c>
      <c r="I103" s="14">
        <f t="shared" si="4"/>
        <v>43.1</v>
      </c>
      <c r="J103" s="14">
        <f t="shared" si="5"/>
        <v>82.35</v>
      </c>
    </row>
    <row r="104" spans="1:10" ht="14.25">
      <c r="A104" s="6" t="s">
        <v>319</v>
      </c>
      <c r="B104" s="15">
        <v>78.5</v>
      </c>
      <c r="C104" s="15"/>
      <c r="D104" s="15" t="s">
        <v>472</v>
      </c>
      <c r="F104" s="17">
        <v>78.5</v>
      </c>
      <c r="G104" s="14">
        <f t="shared" si="3"/>
        <v>39.25</v>
      </c>
      <c r="H104" s="17" t="s">
        <v>471</v>
      </c>
      <c r="I104" s="14">
        <f t="shared" si="4"/>
        <v>42.9</v>
      </c>
      <c r="J104" s="14">
        <f t="shared" si="5"/>
        <v>82.15</v>
      </c>
    </row>
    <row r="105" spans="1:10" ht="14.25">
      <c r="A105" s="6" t="s">
        <v>322</v>
      </c>
      <c r="B105" s="15">
        <v>78</v>
      </c>
      <c r="C105" s="15"/>
      <c r="D105" s="15" t="s">
        <v>418</v>
      </c>
      <c r="F105" s="17">
        <v>78</v>
      </c>
      <c r="G105" s="14">
        <f t="shared" si="3"/>
        <v>39</v>
      </c>
      <c r="H105" s="17" t="s">
        <v>417</v>
      </c>
      <c r="I105" s="14">
        <f t="shared" si="4"/>
        <v>41.6</v>
      </c>
      <c r="J105" s="14">
        <f t="shared" si="5"/>
        <v>80.599999999999994</v>
      </c>
    </row>
    <row r="106" spans="1:10" ht="14.25">
      <c r="A106" s="6" t="s">
        <v>325</v>
      </c>
      <c r="B106" s="15">
        <v>78</v>
      </c>
      <c r="C106" s="15"/>
      <c r="D106" s="15" t="s">
        <v>476</v>
      </c>
      <c r="F106" s="17">
        <v>78</v>
      </c>
      <c r="G106" s="14">
        <f t="shared" si="3"/>
        <v>39</v>
      </c>
      <c r="H106" s="17" t="s">
        <v>475</v>
      </c>
      <c r="I106" s="14">
        <f t="shared" si="4"/>
        <v>41.5</v>
      </c>
      <c r="J106" s="14">
        <f t="shared" si="5"/>
        <v>80.5</v>
      </c>
    </row>
    <row r="107" spans="1:10" ht="14.25">
      <c r="A107" s="6" t="s">
        <v>328</v>
      </c>
      <c r="B107" s="15">
        <v>78</v>
      </c>
      <c r="C107" s="15"/>
      <c r="D107" s="15" t="s">
        <v>480</v>
      </c>
      <c r="F107" s="17">
        <v>78</v>
      </c>
      <c r="G107" s="14">
        <f t="shared" si="3"/>
        <v>39</v>
      </c>
      <c r="H107" s="17" t="s">
        <v>479</v>
      </c>
      <c r="I107" s="14">
        <f t="shared" si="4"/>
        <v>41.9</v>
      </c>
      <c r="J107" s="14">
        <f t="shared" si="5"/>
        <v>80.900000000000006</v>
      </c>
    </row>
    <row r="108" spans="1:10" ht="14.25">
      <c r="A108" s="6" t="s">
        <v>331</v>
      </c>
      <c r="B108" s="15">
        <v>77.75</v>
      </c>
      <c r="C108" s="15"/>
      <c r="D108" s="15" t="s">
        <v>434</v>
      </c>
      <c r="F108" s="17">
        <v>77.75</v>
      </c>
      <c r="G108" s="14">
        <f t="shared" si="3"/>
        <v>38.875</v>
      </c>
      <c r="H108" s="17" t="s">
        <v>433</v>
      </c>
      <c r="I108" s="14">
        <f t="shared" si="4"/>
        <v>43.6</v>
      </c>
      <c r="J108" s="14">
        <f t="shared" si="5"/>
        <v>82.474999999999994</v>
      </c>
    </row>
    <row r="109" spans="1:10" ht="14.25">
      <c r="A109" s="6" t="s">
        <v>334</v>
      </c>
      <c r="B109" s="15">
        <v>77.5</v>
      </c>
      <c r="C109" s="15"/>
      <c r="D109" s="15" t="s">
        <v>482</v>
      </c>
      <c r="F109" s="17">
        <v>77.5</v>
      </c>
      <c r="G109" s="14">
        <f t="shared" si="3"/>
        <v>38.75</v>
      </c>
      <c r="H109" s="17" t="s">
        <v>481</v>
      </c>
      <c r="I109" s="14">
        <f t="shared" si="4"/>
        <v>43.3</v>
      </c>
      <c r="J109" s="14">
        <f t="shared" si="5"/>
        <v>82.05</v>
      </c>
    </row>
    <row r="110" spans="1:10" ht="14.25">
      <c r="A110" s="6" t="s">
        <v>337</v>
      </c>
      <c r="B110" s="15">
        <v>77.5</v>
      </c>
      <c r="C110" s="15"/>
      <c r="D110" s="15" t="s">
        <v>430</v>
      </c>
      <c r="F110" s="17">
        <v>77.5</v>
      </c>
      <c r="G110" s="14">
        <f t="shared" si="3"/>
        <v>38.75</v>
      </c>
      <c r="H110" s="17" t="s">
        <v>429</v>
      </c>
      <c r="I110" s="14">
        <f t="shared" si="4"/>
        <v>39.9</v>
      </c>
      <c r="J110" s="14">
        <f t="shared" si="5"/>
        <v>78.650000000000006</v>
      </c>
    </row>
    <row r="111" spans="1:10" ht="14.25">
      <c r="A111" s="6" t="s">
        <v>340</v>
      </c>
      <c r="B111" s="15">
        <v>75.5</v>
      </c>
      <c r="C111" s="15"/>
      <c r="D111" s="15" t="s">
        <v>424</v>
      </c>
      <c r="F111" s="17">
        <v>75.5</v>
      </c>
      <c r="G111" s="14">
        <f t="shared" si="3"/>
        <v>37.75</v>
      </c>
      <c r="H111" s="17" t="s">
        <v>423</v>
      </c>
      <c r="I111" s="14">
        <f t="shared" si="4"/>
        <v>42</v>
      </c>
      <c r="J111" s="14">
        <f t="shared" si="5"/>
        <v>79.75</v>
      </c>
    </row>
    <row r="112" spans="1:10" ht="14.25">
      <c r="A112" s="6" t="s">
        <v>343</v>
      </c>
      <c r="B112" s="15">
        <v>75.5</v>
      </c>
      <c r="C112" s="15"/>
      <c r="D112" s="15" t="s">
        <v>424</v>
      </c>
      <c r="F112" s="17">
        <v>75.5</v>
      </c>
      <c r="G112" s="14">
        <f t="shared" si="3"/>
        <v>37.75</v>
      </c>
      <c r="H112" s="17" t="s">
        <v>423</v>
      </c>
      <c r="I112" s="14">
        <f t="shared" si="4"/>
        <v>42</v>
      </c>
      <c r="J112" s="14">
        <f t="shared" si="5"/>
        <v>79.75</v>
      </c>
    </row>
    <row r="113" spans="1:10" ht="14.25">
      <c r="A113" s="6" t="s">
        <v>346</v>
      </c>
      <c r="B113" s="15">
        <v>75</v>
      </c>
      <c r="C113" s="15"/>
      <c r="D113" s="15" t="s">
        <v>440</v>
      </c>
      <c r="F113" s="17">
        <v>75</v>
      </c>
      <c r="G113" s="14">
        <f t="shared" si="3"/>
        <v>37.5</v>
      </c>
      <c r="H113" s="17" t="s">
        <v>439</v>
      </c>
      <c r="I113" s="14">
        <f t="shared" si="4"/>
        <v>45.5</v>
      </c>
      <c r="J113" s="14">
        <f t="shared" si="5"/>
        <v>83</v>
      </c>
    </row>
    <row r="114" spans="1:10" ht="14.25">
      <c r="A114" s="6" t="s">
        <v>349</v>
      </c>
      <c r="B114" s="15">
        <v>74.5</v>
      </c>
      <c r="C114" s="15"/>
      <c r="D114" s="15" t="s">
        <v>460</v>
      </c>
      <c r="F114" s="17">
        <v>74.5</v>
      </c>
      <c r="G114" s="14">
        <f t="shared" si="3"/>
        <v>37.25</v>
      </c>
      <c r="H114" s="17" t="s">
        <v>459</v>
      </c>
      <c r="I114" s="14">
        <f t="shared" si="4"/>
        <v>40.1</v>
      </c>
      <c r="J114" s="14">
        <f t="shared" si="5"/>
        <v>77.349999999999994</v>
      </c>
    </row>
    <row r="115" spans="1:10" ht="14.25">
      <c r="A115" s="6" t="s">
        <v>352</v>
      </c>
      <c r="B115" s="15">
        <v>74</v>
      </c>
      <c r="C115" s="15"/>
      <c r="D115" s="15" t="s">
        <v>452</v>
      </c>
      <c r="F115" s="17">
        <v>74</v>
      </c>
      <c r="G115" s="14">
        <f t="shared" si="3"/>
        <v>37</v>
      </c>
      <c r="H115" s="17" t="s">
        <v>451</v>
      </c>
      <c r="I115" s="14">
        <f t="shared" si="4"/>
        <v>42.7</v>
      </c>
      <c r="J115" s="14">
        <f t="shared" si="5"/>
        <v>79.7</v>
      </c>
    </row>
    <row r="116" spans="1:10" ht="14.25">
      <c r="A116" s="6" t="s">
        <v>355</v>
      </c>
      <c r="B116" s="15">
        <v>73.5</v>
      </c>
      <c r="C116" s="15"/>
      <c r="D116" s="15" t="s">
        <v>462</v>
      </c>
      <c r="F116" s="17">
        <v>73.5</v>
      </c>
      <c r="G116" s="14">
        <f t="shared" si="3"/>
        <v>36.75</v>
      </c>
      <c r="H116" s="17" t="s">
        <v>461</v>
      </c>
      <c r="I116" s="14">
        <f t="shared" si="4"/>
        <v>41.8</v>
      </c>
      <c r="J116" s="14">
        <f t="shared" si="5"/>
        <v>78.55</v>
      </c>
    </row>
    <row r="117" spans="1:10" ht="14.25">
      <c r="A117" s="6" t="s">
        <v>358</v>
      </c>
      <c r="B117" s="15">
        <v>73.5</v>
      </c>
      <c r="C117" s="15"/>
      <c r="D117" s="15" t="s">
        <v>484</v>
      </c>
      <c r="F117" s="17">
        <v>73.5</v>
      </c>
      <c r="G117" s="14">
        <f t="shared" si="3"/>
        <v>36.75</v>
      </c>
      <c r="H117" s="17" t="s">
        <v>483</v>
      </c>
      <c r="I117" s="14">
        <f t="shared" si="4"/>
        <v>41.7</v>
      </c>
      <c r="J117" s="14">
        <f t="shared" si="5"/>
        <v>78.45</v>
      </c>
    </row>
    <row r="118" spans="1:10" ht="14.25">
      <c r="A118" s="6" t="s">
        <v>361</v>
      </c>
      <c r="B118" s="15">
        <v>73.25</v>
      </c>
      <c r="C118" s="15"/>
      <c r="D118" s="15" t="s">
        <v>486</v>
      </c>
      <c r="F118" s="17">
        <v>73.25</v>
      </c>
      <c r="G118" s="14">
        <f t="shared" si="3"/>
        <v>36.625</v>
      </c>
      <c r="H118" s="17" t="s">
        <v>485</v>
      </c>
      <c r="I118" s="14">
        <f t="shared" si="4"/>
        <v>44.6</v>
      </c>
      <c r="J118" s="14">
        <f t="shared" si="5"/>
        <v>81.224999999999994</v>
      </c>
    </row>
    <row r="119" spans="1:10" ht="14.25">
      <c r="A119" s="6" t="s">
        <v>364</v>
      </c>
      <c r="B119" s="15">
        <v>73</v>
      </c>
      <c r="C119" s="15"/>
      <c r="D119" s="15" t="s">
        <v>474</v>
      </c>
      <c r="F119" s="17">
        <v>73</v>
      </c>
      <c r="G119" s="14">
        <f t="shared" si="3"/>
        <v>36.5</v>
      </c>
      <c r="H119" s="17" t="s">
        <v>473</v>
      </c>
      <c r="I119" s="14">
        <f t="shared" si="4"/>
        <v>42.3</v>
      </c>
      <c r="J119" s="14">
        <f t="shared" si="5"/>
        <v>78.8</v>
      </c>
    </row>
    <row r="120" spans="1:10" ht="14.25">
      <c r="A120" s="6" t="s">
        <v>367</v>
      </c>
      <c r="B120" s="15">
        <v>73</v>
      </c>
      <c r="C120" s="15"/>
      <c r="D120" s="15" t="s">
        <v>442</v>
      </c>
      <c r="F120" s="17">
        <v>73</v>
      </c>
      <c r="G120" s="14">
        <f t="shared" si="3"/>
        <v>36.5</v>
      </c>
      <c r="H120" s="17" t="s">
        <v>441</v>
      </c>
      <c r="I120" s="14">
        <f t="shared" si="4"/>
        <v>41.1</v>
      </c>
      <c r="J120" s="14">
        <f t="shared" si="5"/>
        <v>77.599999999999994</v>
      </c>
    </row>
    <row r="121" spans="1:10" ht="14.25">
      <c r="A121" s="6" t="s">
        <v>370</v>
      </c>
      <c r="B121" s="15">
        <v>73</v>
      </c>
      <c r="C121" s="15"/>
      <c r="D121" s="15" t="s">
        <v>450</v>
      </c>
      <c r="F121" s="17">
        <v>73</v>
      </c>
      <c r="G121" s="14">
        <f t="shared" si="3"/>
        <v>36.5</v>
      </c>
      <c r="H121" s="17" t="s">
        <v>449</v>
      </c>
      <c r="I121" s="14">
        <f t="shared" si="4"/>
        <v>40.799999999999997</v>
      </c>
      <c r="J121" s="14">
        <f t="shared" si="5"/>
        <v>77.3</v>
      </c>
    </row>
    <row r="122" spans="1:10" ht="14.25">
      <c r="A122" s="6" t="s">
        <v>373</v>
      </c>
      <c r="B122" s="15">
        <v>72.5</v>
      </c>
      <c r="C122" s="15"/>
      <c r="D122" s="15" t="s">
        <v>454</v>
      </c>
      <c r="F122" s="17">
        <v>72.5</v>
      </c>
      <c r="G122" s="14">
        <f t="shared" si="3"/>
        <v>36.25</v>
      </c>
      <c r="H122" s="17" t="s">
        <v>453</v>
      </c>
      <c r="I122" s="14">
        <f t="shared" si="4"/>
        <v>44.1</v>
      </c>
      <c r="J122" s="14">
        <f t="shared" si="5"/>
        <v>80.349999999999994</v>
      </c>
    </row>
    <row r="123" spans="1:10" ht="14.25">
      <c r="A123" s="6" t="s">
        <v>376</v>
      </c>
      <c r="B123" s="15">
        <v>72.5</v>
      </c>
      <c r="C123" s="15"/>
      <c r="D123" s="15" t="s">
        <v>446</v>
      </c>
      <c r="F123" s="17">
        <v>72.5</v>
      </c>
      <c r="G123" s="14">
        <f t="shared" si="3"/>
        <v>36.25</v>
      </c>
      <c r="H123" s="17" t="s">
        <v>445</v>
      </c>
      <c r="I123" s="14">
        <f t="shared" si="4"/>
        <v>41.4</v>
      </c>
      <c r="J123" s="14">
        <f t="shared" si="5"/>
        <v>77.650000000000006</v>
      </c>
    </row>
    <row r="124" spans="1:10" ht="14.25">
      <c r="A124" s="6" t="s">
        <v>379</v>
      </c>
      <c r="B124" s="15">
        <v>71.5</v>
      </c>
      <c r="C124" s="15"/>
      <c r="D124" s="15" t="s">
        <v>422</v>
      </c>
      <c r="F124" s="17">
        <v>71.5</v>
      </c>
      <c r="G124" s="14">
        <f t="shared" si="3"/>
        <v>35.75</v>
      </c>
      <c r="H124" s="17" t="s">
        <v>421</v>
      </c>
      <c r="I124" s="14">
        <f t="shared" si="4"/>
        <v>38</v>
      </c>
      <c r="J124" s="14">
        <f t="shared" si="5"/>
        <v>73.75</v>
      </c>
    </row>
    <row r="125" spans="1:10" ht="14.25">
      <c r="A125" s="6" t="s">
        <v>382</v>
      </c>
      <c r="B125" s="15">
        <v>71.5</v>
      </c>
      <c r="C125" s="15"/>
      <c r="D125" s="15" t="s">
        <v>436</v>
      </c>
      <c r="F125" s="17">
        <v>71.5</v>
      </c>
      <c r="G125" s="14">
        <f t="shared" si="3"/>
        <v>35.75</v>
      </c>
      <c r="H125" s="17" t="s">
        <v>435</v>
      </c>
      <c r="I125" s="14">
        <f t="shared" si="4"/>
        <v>40.700000000000003</v>
      </c>
      <c r="J125" s="14">
        <f t="shared" si="5"/>
        <v>76.45</v>
      </c>
    </row>
    <row r="126" spans="1:10" ht="14.25">
      <c r="A126" s="6" t="s">
        <v>385</v>
      </c>
      <c r="B126" s="15">
        <v>71</v>
      </c>
      <c r="C126" s="15"/>
      <c r="D126" s="15" t="s">
        <v>458</v>
      </c>
      <c r="F126" s="17">
        <v>71</v>
      </c>
      <c r="G126" s="14">
        <f t="shared" si="3"/>
        <v>35.5</v>
      </c>
      <c r="H126" s="17" t="s">
        <v>457</v>
      </c>
      <c r="I126" s="14">
        <f t="shared" si="4"/>
        <v>42.4</v>
      </c>
      <c r="J126" s="14">
        <f t="shared" si="5"/>
        <v>77.900000000000006</v>
      </c>
    </row>
    <row r="127" spans="1:10" ht="14.25">
      <c r="A127" s="6" t="s">
        <v>388</v>
      </c>
      <c r="B127" s="15">
        <v>71</v>
      </c>
      <c r="C127" s="15"/>
      <c r="D127" s="15" t="s">
        <v>444</v>
      </c>
      <c r="F127" s="17">
        <v>71</v>
      </c>
      <c r="G127" s="14">
        <f t="shared" si="3"/>
        <v>35.5</v>
      </c>
      <c r="H127" s="17" t="s">
        <v>443</v>
      </c>
      <c r="I127" s="14">
        <f t="shared" si="4"/>
        <v>41.2</v>
      </c>
      <c r="J127" s="14">
        <f t="shared" si="5"/>
        <v>76.7</v>
      </c>
    </row>
    <row r="128" spans="1:10" ht="14.25">
      <c r="A128" s="6" t="s">
        <v>391</v>
      </c>
      <c r="B128" s="15">
        <v>70.5</v>
      </c>
      <c r="C128" s="15"/>
      <c r="D128" s="15" t="s">
        <v>452</v>
      </c>
      <c r="F128" s="17">
        <v>70.5</v>
      </c>
      <c r="G128" s="14">
        <f t="shared" si="3"/>
        <v>35.25</v>
      </c>
      <c r="H128" s="17" t="s">
        <v>451</v>
      </c>
      <c r="I128" s="14">
        <f t="shared" si="4"/>
        <v>42.7</v>
      </c>
      <c r="J128" s="14">
        <f t="shared" si="5"/>
        <v>77.95</v>
      </c>
    </row>
    <row r="129" spans="1:10" ht="14.25">
      <c r="A129" s="6" t="s">
        <v>394</v>
      </c>
      <c r="B129" s="15">
        <v>70.5</v>
      </c>
      <c r="C129" s="15"/>
      <c r="D129" s="15" t="s">
        <v>448</v>
      </c>
      <c r="F129" s="17">
        <v>70.5</v>
      </c>
      <c r="G129" s="14">
        <f t="shared" si="3"/>
        <v>35.25</v>
      </c>
      <c r="H129" s="17" t="s">
        <v>447</v>
      </c>
      <c r="I129" s="14">
        <f t="shared" si="4"/>
        <v>36.6</v>
      </c>
      <c r="J129" s="14">
        <f t="shared" si="5"/>
        <v>71.849999999999994</v>
      </c>
    </row>
    <row r="130" spans="1:10" ht="14.25">
      <c r="A130" s="6" t="s">
        <v>397</v>
      </c>
      <c r="B130" s="15">
        <v>70.5</v>
      </c>
      <c r="C130" s="15"/>
      <c r="D130" s="15" t="s">
        <v>444</v>
      </c>
      <c r="F130" s="17">
        <v>70.5</v>
      </c>
      <c r="G130" s="14">
        <f t="shared" ref="G130:G134" si="6">F130*0.5</f>
        <v>35.25</v>
      </c>
      <c r="H130" s="17" t="s">
        <v>443</v>
      </c>
      <c r="I130" s="14">
        <f t="shared" ref="I130:I134" si="7">H130*0.5</f>
        <v>41.2</v>
      </c>
      <c r="J130" s="14">
        <f t="shared" ref="J130:J134" si="8">G130+I130</f>
        <v>76.45</v>
      </c>
    </row>
    <row r="131" spans="1:10" ht="14.25">
      <c r="A131" s="6" t="s">
        <v>399</v>
      </c>
      <c r="B131" s="15">
        <v>83.75</v>
      </c>
      <c r="C131" s="15"/>
      <c r="D131" s="15" t="s">
        <v>444</v>
      </c>
      <c r="F131" s="17">
        <v>83.75</v>
      </c>
      <c r="G131" s="14">
        <f t="shared" si="6"/>
        <v>41.875</v>
      </c>
      <c r="H131" s="17" t="s">
        <v>443</v>
      </c>
      <c r="I131" s="14">
        <f t="shared" si="7"/>
        <v>41.2</v>
      </c>
      <c r="J131" s="14">
        <f t="shared" si="8"/>
        <v>83.075000000000003</v>
      </c>
    </row>
    <row r="132" spans="1:10" ht="14.25">
      <c r="A132" s="6" t="s">
        <v>402</v>
      </c>
      <c r="B132" s="15">
        <v>83.5</v>
      </c>
      <c r="C132" s="15"/>
      <c r="D132" s="15" t="s">
        <v>420</v>
      </c>
      <c r="F132" s="17">
        <v>83.5</v>
      </c>
      <c r="G132" s="14">
        <f t="shared" si="6"/>
        <v>41.75</v>
      </c>
      <c r="H132" s="17" t="s">
        <v>419</v>
      </c>
      <c r="I132" s="14">
        <f t="shared" si="7"/>
        <v>42.8</v>
      </c>
      <c r="J132" s="14">
        <f t="shared" si="8"/>
        <v>84.55</v>
      </c>
    </row>
    <row r="133" spans="1:10" ht="14.25">
      <c r="A133" s="6" t="s">
        <v>405</v>
      </c>
      <c r="B133" s="15">
        <v>77</v>
      </c>
      <c r="C133" s="15"/>
      <c r="D133" s="15" t="s">
        <v>464</v>
      </c>
      <c r="F133" s="17">
        <v>77</v>
      </c>
      <c r="G133" s="14">
        <f t="shared" si="6"/>
        <v>38.5</v>
      </c>
      <c r="H133" s="17" t="s">
        <v>463</v>
      </c>
      <c r="I133" s="14">
        <f t="shared" si="7"/>
        <v>42.5</v>
      </c>
      <c r="J133" s="14">
        <f t="shared" si="8"/>
        <v>81</v>
      </c>
    </row>
    <row r="134" spans="1:10" ht="14.25">
      <c r="A134" s="6" t="s">
        <v>408</v>
      </c>
      <c r="B134" s="15">
        <v>76.5</v>
      </c>
      <c r="C134" s="15"/>
      <c r="D134" s="15" t="s">
        <v>490</v>
      </c>
      <c r="F134" s="17">
        <v>76.5</v>
      </c>
      <c r="G134" s="14">
        <f t="shared" si="6"/>
        <v>38.25</v>
      </c>
      <c r="H134" s="17" t="s">
        <v>489</v>
      </c>
      <c r="I134" s="14">
        <f t="shared" si="7"/>
        <v>38.799999999999997</v>
      </c>
      <c r="J134" s="14">
        <f t="shared" si="8"/>
        <v>77.05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opLeftCell="A22" workbookViewId="0">
      <selection sqref="A1:G44"/>
    </sheetView>
  </sheetViews>
  <sheetFormatPr defaultRowHeight="13.5"/>
  <sheetData>
    <row r="1" spans="1:7" ht="14.25">
      <c r="A1" s="6" t="s">
        <v>274</v>
      </c>
      <c r="B1" s="6" t="s">
        <v>275</v>
      </c>
      <c r="C1" s="8">
        <v>85.5</v>
      </c>
      <c r="D1" s="14">
        <f t="shared" ref="D1:D44" si="0">C1*0.5</f>
        <v>42.75</v>
      </c>
      <c r="E1" s="12" t="s">
        <v>420</v>
      </c>
      <c r="F1" s="14">
        <f t="shared" ref="F1:F44" si="1">E1*0.5</f>
        <v>42.8</v>
      </c>
      <c r="G1" s="14">
        <f t="shared" ref="G1:G44" si="2">D1+F1</f>
        <v>85.55</v>
      </c>
    </row>
    <row r="2" spans="1:7" ht="14.25">
      <c r="A2" s="6" t="s">
        <v>294</v>
      </c>
      <c r="B2" s="6" t="s">
        <v>295</v>
      </c>
      <c r="C2" s="8">
        <v>80.5</v>
      </c>
      <c r="D2" s="14">
        <f t="shared" si="0"/>
        <v>40.25</v>
      </c>
      <c r="E2" s="12" t="s">
        <v>470</v>
      </c>
      <c r="F2" s="14">
        <f t="shared" si="1"/>
        <v>45.2</v>
      </c>
      <c r="G2" s="14">
        <f t="shared" si="2"/>
        <v>85.45</v>
      </c>
    </row>
    <row r="3" spans="1:7" ht="14.25">
      <c r="A3" s="6" t="s">
        <v>268</v>
      </c>
      <c r="B3" s="6" t="s">
        <v>269</v>
      </c>
      <c r="C3" s="8">
        <v>87.75</v>
      </c>
      <c r="D3" s="14">
        <f t="shared" si="0"/>
        <v>43.875</v>
      </c>
      <c r="E3" s="12" t="s">
        <v>476</v>
      </c>
      <c r="F3" s="14">
        <f t="shared" si="1"/>
        <v>41.5</v>
      </c>
      <c r="G3" s="14">
        <f t="shared" si="2"/>
        <v>85.375</v>
      </c>
    </row>
    <row r="4" spans="1:7" ht="14.25">
      <c r="A4" s="6" t="s">
        <v>289</v>
      </c>
      <c r="B4" s="6" t="s">
        <v>290</v>
      </c>
      <c r="C4" s="8">
        <v>83</v>
      </c>
      <c r="D4" s="14">
        <f t="shared" si="0"/>
        <v>41.5</v>
      </c>
      <c r="E4" s="12" t="s">
        <v>468</v>
      </c>
      <c r="F4" s="14">
        <f t="shared" si="1"/>
        <v>43.5</v>
      </c>
      <c r="G4" s="14">
        <f t="shared" si="2"/>
        <v>85</v>
      </c>
    </row>
    <row r="5" spans="1:7" ht="14.25">
      <c r="A5" s="6" t="s">
        <v>297</v>
      </c>
      <c r="B5" s="6" t="s">
        <v>298</v>
      </c>
      <c r="C5" s="8">
        <v>80.5</v>
      </c>
      <c r="D5" s="14">
        <f t="shared" si="0"/>
        <v>40.25</v>
      </c>
      <c r="E5" s="12" t="s">
        <v>432</v>
      </c>
      <c r="F5" s="14">
        <f t="shared" si="1"/>
        <v>44.5</v>
      </c>
      <c r="G5" s="14">
        <f t="shared" si="2"/>
        <v>84.75</v>
      </c>
    </row>
    <row r="6" spans="1:7" ht="14.25">
      <c r="A6" s="6" t="s">
        <v>286</v>
      </c>
      <c r="B6" s="6" t="s">
        <v>287</v>
      </c>
      <c r="C6" s="8">
        <v>83</v>
      </c>
      <c r="D6" s="14">
        <f t="shared" si="0"/>
        <v>41.5</v>
      </c>
      <c r="E6" s="12" t="s">
        <v>420</v>
      </c>
      <c r="F6" s="14">
        <f t="shared" si="1"/>
        <v>42.8</v>
      </c>
      <c r="G6" s="14">
        <f t="shared" si="2"/>
        <v>84.3</v>
      </c>
    </row>
    <row r="7" spans="1:7" ht="14.25">
      <c r="A7" s="6" t="s">
        <v>300</v>
      </c>
      <c r="B7" s="6" t="s">
        <v>301</v>
      </c>
      <c r="C7" s="8">
        <v>80.5</v>
      </c>
      <c r="D7" s="14">
        <f t="shared" si="0"/>
        <v>40.25</v>
      </c>
      <c r="E7" s="12" t="s">
        <v>434</v>
      </c>
      <c r="F7" s="14">
        <f t="shared" si="1"/>
        <v>43.6</v>
      </c>
      <c r="G7" s="14">
        <f t="shared" si="2"/>
        <v>83.85</v>
      </c>
    </row>
    <row r="8" spans="1:7" ht="14.25">
      <c r="A8" s="6" t="s">
        <v>271</v>
      </c>
      <c r="B8" s="6" t="s">
        <v>272</v>
      </c>
      <c r="C8" s="8">
        <v>86</v>
      </c>
      <c r="D8" s="14">
        <f t="shared" si="0"/>
        <v>43</v>
      </c>
      <c r="E8" s="12" t="s">
        <v>436</v>
      </c>
      <c r="F8" s="14">
        <f t="shared" si="1"/>
        <v>40.700000000000003</v>
      </c>
      <c r="G8" s="14">
        <f t="shared" si="2"/>
        <v>83.7</v>
      </c>
    </row>
    <row r="9" spans="1:7" ht="14.25">
      <c r="A9" s="6" t="s">
        <v>280</v>
      </c>
      <c r="B9" s="6" t="s">
        <v>281</v>
      </c>
      <c r="C9" s="8">
        <v>84</v>
      </c>
      <c r="D9" s="14">
        <f t="shared" si="0"/>
        <v>42</v>
      </c>
      <c r="E9" s="12" t="s">
        <v>418</v>
      </c>
      <c r="F9" s="14">
        <f t="shared" si="1"/>
        <v>41.6</v>
      </c>
      <c r="G9" s="14">
        <f t="shared" si="2"/>
        <v>83.6</v>
      </c>
    </row>
    <row r="10" spans="1:7" ht="14.25">
      <c r="A10" s="6" t="s">
        <v>303</v>
      </c>
      <c r="B10" s="6" t="s">
        <v>304</v>
      </c>
      <c r="C10" s="8">
        <v>79</v>
      </c>
      <c r="D10" s="14">
        <f t="shared" si="0"/>
        <v>39.5</v>
      </c>
      <c r="E10" s="12" t="s">
        <v>454</v>
      </c>
      <c r="F10" s="14">
        <f t="shared" si="1"/>
        <v>44.1</v>
      </c>
      <c r="G10" s="14">
        <f t="shared" si="2"/>
        <v>83.6</v>
      </c>
    </row>
    <row r="11" spans="1:7" ht="14.25">
      <c r="A11" s="6" t="s">
        <v>292</v>
      </c>
      <c r="B11" s="6" t="s">
        <v>293</v>
      </c>
      <c r="C11" s="8">
        <v>81.5</v>
      </c>
      <c r="D11" s="14">
        <f t="shared" si="0"/>
        <v>40.75</v>
      </c>
      <c r="E11" s="12" t="s">
        <v>478</v>
      </c>
      <c r="F11" s="14">
        <f t="shared" si="1"/>
        <v>42.6</v>
      </c>
      <c r="G11" s="14">
        <f t="shared" si="2"/>
        <v>83.35</v>
      </c>
    </row>
    <row r="12" spans="1:7" ht="14.25">
      <c r="A12" s="6" t="s">
        <v>345</v>
      </c>
      <c r="B12" s="6" t="s">
        <v>346</v>
      </c>
      <c r="C12" s="8">
        <v>75</v>
      </c>
      <c r="D12" s="14">
        <f t="shared" si="0"/>
        <v>37.5</v>
      </c>
      <c r="E12" s="12" t="s">
        <v>440</v>
      </c>
      <c r="F12" s="14">
        <f t="shared" si="1"/>
        <v>45.5</v>
      </c>
      <c r="G12" s="14">
        <f t="shared" si="2"/>
        <v>83</v>
      </c>
    </row>
    <row r="13" spans="1:7" ht="14.25">
      <c r="A13" s="6" t="s">
        <v>277</v>
      </c>
      <c r="B13" s="6" t="s">
        <v>278</v>
      </c>
      <c r="C13" s="8">
        <v>85.25</v>
      </c>
      <c r="D13" s="14">
        <f t="shared" si="0"/>
        <v>42.625</v>
      </c>
      <c r="E13" s="12" t="s">
        <v>438</v>
      </c>
      <c r="F13" s="14">
        <f t="shared" si="1"/>
        <v>40</v>
      </c>
      <c r="G13" s="14">
        <f t="shared" si="2"/>
        <v>82.625</v>
      </c>
    </row>
    <row r="14" spans="1:7" ht="14.25">
      <c r="A14" s="6" t="s">
        <v>330</v>
      </c>
      <c r="B14" s="6" t="s">
        <v>331</v>
      </c>
      <c r="C14" s="8">
        <v>77.75</v>
      </c>
      <c r="D14" s="14">
        <f t="shared" si="0"/>
        <v>38.875</v>
      </c>
      <c r="E14" s="12" t="s">
        <v>434</v>
      </c>
      <c r="F14" s="14">
        <f t="shared" si="1"/>
        <v>43.6</v>
      </c>
      <c r="G14" s="14">
        <f t="shared" si="2"/>
        <v>82.474999999999994</v>
      </c>
    </row>
    <row r="15" spans="1:7" ht="14.25">
      <c r="A15" s="6" t="s">
        <v>312</v>
      </c>
      <c r="B15" s="6" t="s">
        <v>313</v>
      </c>
      <c r="C15" s="8">
        <v>78.5</v>
      </c>
      <c r="D15" s="14">
        <f t="shared" si="0"/>
        <v>39.25</v>
      </c>
      <c r="E15" s="12" t="s">
        <v>456</v>
      </c>
      <c r="F15" s="14">
        <f t="shared" si="1"/>
        <v>43.2</v>
      </c>
      <c r="G15" s="14">
        <f t="shared" si="2"/>
        <v>82.45</v>
      </c>
    </row>
    <row r="16" spans="1:7" ht="14.25">
      <c r="A16" s="6" t="s">
        <v>315</v>
      </c>
      <c r="B16" s="6" t="s">
        <v>316</v>
      </c>
      <c r="C16" s="8">
        <v>78.5</v>
      </c>
      <c r="D16" s="14">
        <f t="shared" si="0"/>
        <v>39.25</v>
      </c>
      <c r="E16" s="12" t="s">
        <v>466</v>
      </c>
      <c r="F16" s="14">
        <f t="shared" si="1"/>
        <v>43.1</v>
      </c>
      <c r="G16" s="14">
        <f t="shared" si="2"/>
        <v>82.35</v>
      </c>
    </row>
    <row r="17" spans="1:7" ht="14.25">
      <c r="A17" s="6" t="s">
        <v>318</v>
      </c>
      <c r="B17" s="6" t="s">
        <v>319</v>
      </c>
      <c r="C17" s="8">
        <v>78.5</v>
      </c>
      <c r="D17" s="14">
        <f t="shared" si="0"/>
        <v>39.25</v>
      </c>
      <c r="E17" s="12" t="s">
        <v>472</v>
      </c>
      <c r="F17" s="14">
        <f t="shared" si="1"/>
        <v>42.9</v>
      </c>
      <c r="G17" s="14">
        <f t="shared" si="2"/>
        <v>82.15</v>
      </c>
    </row>
    <row r="18" spans="1:7" ht="14.25">
      <c r="A18" s="6" t="s">
        <v>333</v>
      </c>
      <c r="B18" s="6" t="s">
        <v>334</v>
      </c>
      <c r="C18" s="8">
        <v>77.5</v>
      </c>
      <c r="D18" s="14">
        <f t="shared" si="0"/>
        <v>38.75</v>
      </c>
      <c r="E18" s="12" t="s">
        <v>482</v>
      </c>
      <c r="F18" s="14">
        <f t="shared" si="1"/>
        <v>43.3</v>
      </c>
      <c r="G18" s="14">
        <f t="shared" si="2"/>
        <v>82.05</v>
      </c>
    </row>
    <row r="19" spans="1:7" ht="14.25">
      <c r="A19" s="6" t="s">
        <v>306</v>
      </c>
      <c r="B19" s="6" t="s">
        <v>307</v>
      </c>
      <c r="C19" s="8">
        <v>78.5</v>
      </c>
      <c r="D19" s="14">
        <f t="shared" si="0"/>
        <v>39.25</v>
      </c>
      <c r="E19" s="12" t="s">
        <v>464</v>
      </c>
      <c r="F19" s="14">
        <f t="shared" si="1"/>
        <v>42.5</v>
      </c>
      <c r="G19" s="14">
        <f t="shared" si="2"/>
        <v>81.75</v>
      </c>
    </row>
    <row r="20" spans="1:7" ht="14.25">
      <c r="A20" s="6" t="s">
        <v>283</v>
      </c>
      <c r="B20" s="6" t="s">
        <v>284</v>
      </c>
      <c r="C20" s="8">
        <v>84</v>
      </c>
      <c r="D20" s="14">
        <f t="shared" si="0"/>
        <v>42</v>
      </c>
      <c r="E20" s="12" t="s">
        <v>522</v>
      </c>
      <c r="F20" s="14">
        <f t="shared" si="1"/>
        <v>39.4</v>
      </c>
      <c r="G20" s="14">
        <f t="shared" si="2"/>
        <v>81.400000000000006</v>
      </c>
    </row>
    <row r="21" spans="1:7" ht="14.25">
      <c r="A21" s="6" t="s">
        <v>309</v>
      </c>
      <c r="B21" s="6" t="s">
        <v>310</v>
      </c>
      <c r="C21" s="8">
        <v>78.5</v>
      </c>
      <c r="D21" s="14">
        <f t="shared" si="0"/>
        <v>39.25</v>
      </c>
      <c r="E21" s="12" t="s">
        <v>424</v>
      </c>
      <c r="F21" s="14">
        <f t="shared" si="1"/>
        <v>42</v>
      </c>
      <c r="G21" s="14">
        <f t="shared" si="2"/>
        <v>81.25</v>
      </c>
    </row>
    <row r="22" spans="1:7" ht="14.25">
      <c r="A22" s="6" t="s">
        <v>360</v>
      </c>
      <c r="B22" s="6" t="s">
        <v>361</v>
      </c>
      <c r="C22" s="8">
        <v>73.25</v>
      </c>
      <c r="D22" s="14">
        <f t="shared" si="0"/>
        <v>36.625</v>
      </c>
      <c r="E22" s="12" t="s">
        <v>486</v>
      </c>
      <c r="F22" s="14">
        <f t="shared" si="1"/>
        <v>44.6</v>
      </c>
      <c r="G22" s="14">
        <f t="shared" si="2"/>
        <v>81.224999999999994</v>
      </c>
    </row>
    <row r="23" spans="1:7" ht="14.25">
      <c r="A23" s="6" t="s">
        <v>327</v>
      </c>
      <c r="B23" s="6" t="s">
        <v>328</v>
      </c>
      <c r="C23" s="8">
        <v>78</v>
      </c>
      <c r="D23" s="14">
        <f t="shared" si="0"/>
        <v>39</v>
      </c>
      <c r="E23" s="12" t="s">
        <v>480</v>
      </c>
      <c r="F23" s="14">
        <f t="shared" si="1"/>
        <v>41.9</v>
      </c>
      <c r="G23" s="14">
        <f t="shared" si="2"/>
        <v>80.900000000000006</v>
      </c>
    </row>
    <row r="24" spans="1:7" ht="14.25">
      <c r="A24" s="6" t="s">
        <v>321</v>
      </c>
      <c r="B24" s="6" t="s">
        <v>322</v>
      </c>
      <c r="C24" s="8">
        <v>78</v>
      </c>
      <c r="D24" s="14">
        <f t="shared" si="0"/>
        <v>39</v>
      </c>
      <c r="E24" s="12" t="s">
        <v>418</v>
      </c>
      <c r="F24" s="14">
        <f t="shared" si="1"/>
        <v>41.6</v>
      </c>
      <c r="G24" s="14">
        <f t="shared" si="2"/>
        <v>80.599999999999994</v>
      </c>
    </row>
    <row r="25" spans="1:7" ht="14.25">
      <c r="A25" s="6" t="s">
        <v>324</v>
      </c>
      <c r="B25" s="6" t="s">
        <v>325</v>
      </c>
      <c r="C25" s="8">
        <v>78</v>
      </c>
      <c r="D25" s="14">
        <f t="shared" si="0"/>
        <v>39</v>
      </c>
      <c r="E25" s="12" t="s">
        <v>476</v>
      </c>
      <c r="F25" s="14">
        <f t="shared" si="1"/>
        <v>41.5</v>
      </c>
      <c r="G25" s="14">
        <f t="shared" si="2"/>
        <v>80.5</v>
      </c>
    </row>
    <row r="26" spans="1:7" ht="14.25">
      <c r="A26" s="6" t="s">
        <v>372</v>
      </c>
      <c r="B26" s="6" t="s">
        <v>373</v>
      </c>
      <c r="C26" s="8">
        <v>72.5</v>
      </c>
      <c r="D26" s="14">
        <f t="shared" si="0"/>
        <v>36.25</v>
      </c>
      <c r="E26" s="12" t="s">
        <v>454</v>
      </c>
      <c r="F26" s="14">
        <f t="shared" si="1"/>
        <v>44.1</v>
      </c>
      <c r="G26" s="14">
        <f t="shared" si="2"/>
        <v>80.349999999999994</v>
      </c>
    </row>
    <row r="27" spans="1:7" ht="14.25">
      <c r="A27" s="6" t="s">
        <v>339</v>
      </c>
      <c r="B27" s="6" t="s">
        <v>340</v>
      </c>
      <c r="C27" s="8">
        <v>75.5</v>
      </c>
      <c r="D27" s="14">
        <f t="shared" si="0"/>
        <v>37.75</v>
      </c>
      <c r="E27" s="12" t="s">
        <v>424</v>
      </c>
      <c r="F27" s="14">
        <f t="shared" si="1"/>
        <v>42</v>
      </c>
      <c r="G27" s="14">
        <f t="shared" si="2"/>
        <v>79.75</v>
      </c>
    </row>
    <row r="28" spans="1:7" ht="14.25">
      <c r="A28" s="6" t="s">
        <v>342</v>
      </c>
      <c r="B28" s="6" t="s">
        <v>343</v>
      </c>
      <c r="C28" s="8">
        <v>75.5</v>
      </c>
      <c r="D28" s="14">
        <f t="shared" si="0"/>
        <v>37.75</v>
      </c>
      <c r="E28" s="12" t="s">
        <v>424</v>
      </c>
      <c r="F28" s="14">
        <f t="shared" si="1"/>
        <v>42</v>
      </c>
      <c r="G28" s="14">
        <f t="shared" si="2"/>
        <v>79.75</v>
      </c>
    </row>
    <row r="29" spans="1:7" ht="14.25">
      <c r="A29" s="6" t="s">
        <v>351</v>
      </c>
      <c r="B29" s="6" t="s">
        <v>352</v>
      </c>
      <c r="C29" s="8">
        <v>74</v>
      </c>
      <c r="D29" s="14">
        <f t="shared" si="0"/>
        <v>37</v>
      </c>
      <c r="E29" s="12" t="s">
        <v>452</v>
      </c>
      <c r="F29" s="14">
        <f t="shared" si="1"/>
        <v>42.7</v>
      </c>
      <c r="G29" s="14">
        <f t="shared" si="2"/>
        <v>79.7</v>
      </c>
    </row>
    <row r="30" spans="1:7" ht="14.25">
      <c r="A30" s="6" t="s">
        <v>363</v>
      </c>
      <c r="B30" s="6" t="s">
        <v>364</v>
      </c>
      <c r="C30" s="8">
        <v>73</v>
      </c>
      <c r="D30" s="14">
        <f t="shared" si="0"/>
        <v>36.5</v>
      </c>
      <c r="E30" s="12" t="s">
        <v>474</v>
      </c>
      <c r="F30" s="14">
        <f t="shared" si="1"/>
        <v>42.3</v>
      </c>
      <c r="G30" s="14">
        <f t="shared" si="2"/>
        <v>78.8</v>
      </c>
    </row>
    <row r="31" spans="1:7" ht="14.25">
      <c r="A31" s="6" t="s">
        <v>336</v>
      </c>
      <c r="B31" s="6" t="s">
        <v>337</v>
      </c>
      <c r="C31" s="8">
        <v>77.5</v>
      </c>
      <c r="D31" s="14">
        <f t="shared" si="0"/>
        <v>38.75</v>
      </c>
      <c r="E31" s="12" t="s">
        <v>430</v>
      </c>
      <c r="F31" s="14">
        <f t="shared" si="1"/>
        <v>39.9</v>
      </c>
      <c r="G31" s="14">
        <f t="shared" si="2"/>
        <v>78.650000000000006</v>
      </c>
    </row>
    <row r="32" spans="1:7" ht="14.25">
      <c r="A32" s="6" t="s">
        <v>354</v>
      </c>
      <c r="B32" s="6" t="s">
        <v>355</v>
      </c>
      <c r="C32" s="8">
        <v>73.5</v>
      </c>
      <c r="D32" s="14">
        <f t="shared" si="0"/>
        <v>36.75</v>
      </c>
      <c r="E32" s="12" t="s">
        <v>462</v>
      </c>
      <c r="F32" s="14">
        <f t="shared" si="1"/>
        <v>41.8</v>
      </c>
      <c r="G32" s="14">
        <f t="shared" si="2"/>
        <v>78.55</v>
      </c>
    </row>
    <row r="33" spans="1:7" ht="14.25">
      <c r="A33" s="6" t="s">
        <v>357</v>
      </c>
      <c r="B33" s="6" t="s">
        <v>358</v>
      </c>
      <c r="C33" s="8">
        <v>73.5</v>
      </c>
      <c r="D33" s="14">
        <f t="shared" si="0"/>
        <v>36.75</v>
      </c>
      <c r="E33" s="12" t="s">
        <v>484</v>
      </c>
      <c r="F33" s="14">
        <f t="shared" si="1"/>
        <v>41.7</v>
      </c>
      <c r="G33" s="14">
        <f t="shared" si="2"/>
        <v>78.45</v>
      </c>
    </row>
    <row r="34" spans="1:7" ht="14.25">
      <c r="A34" s="6" t="s">
        <v>390</v>
      </c>
      <c r="B34" s="6" t="s">
        <v>391</v>
      </c>
      <c r="C34" s="8">
        <v>70.5</v>
      </c>
      <c r="D34" s="14">
        <f t="shared" si="0"/>
        <v>35.25</v>
      </c>
      <c r="E34" s="12" t="s">
        <v>452</v>
      </c>
      <c r="F34" s="14">
        <f t="shared" si="1"/>
        <v>42.7</v>
      </c>
      <c r="G34" s="14">
        <f t="shared" si="2"/>
        <v>77.95</v>
      </c>
    </row>
    <row r="35" spans="1:7" ht="14.25">
      <c r="A35" s="6" t="s">
        <v>384</v>
      </c>
      <c r="B35" s="6" t="s">
        <v>385</v>
      </c>
      <c r="C35" s="8">
        <v>71</v>
      </c>
      <c r="D35" s="14">
        <f t="shared" si="0"/>
        <v>35.5</v>
      </c>
      <c r="E35" s="12" t="s">
        <v>458</v>
      </c>
      <c r="F35" s="14">
        <f t="shared" si="1"/>
        <v>42.4</v>
      </c>
      <c r="G35" s="14">
        <f t="shared" si="2"/>
        <v>77.900000000000006</v>
      </c>
    </row>
    <row r="36" spans="1:7" ht="14.25">
      <c r="A36" s="6" t="s">
        <v>375</v>
      </c>
      <c r="B36" s="6" t="s">
        <v>376</v>
      </c>
      <c r="C36" s="8">
        <v>72.5</v>
      </c>
      <c r="D36" s="14">
        <f t="shared" si="0"/>
        <v>36.25</v>
      </c>
      <c r="E36" s="12" t="s">
        <v>446</v>
      </c>
      <c r="F36" s="14">
        <f t="shared" si="1"/>
        <v>41.4</v>
      </c>
      <c r="G36" s="14">
        <f t="shared" si="2"/>
        <v>77.650000000000006</v>
      </c>
    </row>
    <row r="37" spans="1:7" ht="14.25">
      <c r="A37" s="6" t="s">
        <v>366</v>
      </c>
      <c r="B37" s="6" t="s">
        <v>367</v>
      </c>
      <c r="C37" s="8">
        <v>73</v>
      </c>
      <c r="D37" s="14">
        <f t="shared" si="0"/>
        <v>36.5</v>
      </c>
      <c r="E37" s="12" t="s">
        <v>442</v>
      </c>
      <c r="F37" s="14">
        <f t="shared" si="1"/>
        <v>41.1</v>
      </c>
      <c r="G37" s="14">
        <f t="shared" si="2"/>
        <v>77.599999999999994</v>
      </c>
    </row>
    <row r="38" spans="1:7" ht="14.25">
      <c r="A38" s="6" t="s">
        <v>348</v>
      </c>
      <c r="B38" s="6" t="s">
        <v>349</v>
      </c>
      <c r="C38" s="8">
        <v>74.5</v>
      </c>
      <c r="D38" s="14">
        <f t="shared" si="0"/>
        <v>37.25</v>
      </c>
      <c r="E38" s="12" t="s">
        <v>460</v>
      </c>
      <c r="F38" s="14">
        <f t="shared" si="1"/>
        <v>40.1</v>
      </c>
      <c r="G38" s="14">
        <f t="shared" si="2"/>
        <v>77.349999999999994</v>
      </c>
    </row>
    <row r="39" spans="1:7" ht="14.25">
      <c r="A39" s="6" t="s">
        <v>369</v>
      </c>
      <c r="B39" s="6" t="s">
        <v>370</v>
      </c>
      <c r="C39" s="8">
        <v>73</v>
      </c>
      <c r="D39" s="14">
        <f t="shared" si="0"/>
        <v>36.5</v>
      </c>
      <c r="E39" s="12" t="s">
        <v>450</v>
      </c>
      <c r="F39" s="14">
        <f t="shared" si="1"/>
        <v>40.799999999999997</v>
      </c>
      <c r="G39" s="14">
        <f t="shared" si="2"/>
        <v>77.3</v>
      </c>
    </row>
    <row r="40" spans="1:7" ht="14.25">
      <c r="A40" s="6" t="s">
        <v>387</v>
      </c>
      <c r="B40" s="6" t="s">
        <v>388</v>
      </c>
      <c r="C40" s="8">
        <v>71</v>
      </c>
      <c r="D40" s="14">
        <f t="shared" si="0"/>
        <v>35.5</v>
      </c>
      <c r="E40" s="12" t="s">
        <v>444</v>
      </c>
      <c r="F40" s="14">
        <f t="shared" si="1"/>
        <v>41.2</v>
      </c>
      <c r="G40" s="14">
        <f t="shared" si="2"/>
        <v>76.7</v>
      </c>
    </row>
    <row r="41" spans="1:7" ht="14.25">
      <c r="A41" s="6" t="s">
        <v>381</v>
      </c>
      <c r="B41" s="6" t="s">
        <v>382</v>
      </c>
      <c r="C41" s="8">
        <v>71.5</v>
      </c>
      <c r="D41" s="14">
        <f t="shared" si="0"/>
        <v>35.75</v>
      </c>
      <c r="E41" s="12" t="s">
        <v>436</v>
      </c>
      <c r="F41" s="14">
        <f t="shared" si="1"/>
        <v>40.700000000000003</v>
      </c>
      <c r="G41" s="14">
        <f t="shared" si="2"/>
        <v>76.45</v>
      </c>
    </row>
    <row r="42" spans="1:7" ht="14.25">
      <c r="A42" s="6" t="s">
        <v>396</v>
      </c>
      <c r="B42" s="6" t="s">
        <v>397</v>
      </c>
      <c r="C42" s="8">
        <v>70.5</v>
      </c>
      <c r="D42" s="14">
        <f t="shared" si="0"/>
        <v>35.25</v>
      </c>
      <c r="E42" s="12" t="s">
        <v>444</v>
      </c>
      <c r="F42" s="14">
        <f t="shared" si="1"/>
        <v>41.2</v>
      </c>
      <c r="G42" s="14">
        <f t="shared" si="2"/>
        <v>76.45</v>
      </c>
    </row>
    <row r="43" spans="1:7" ht="14.25">
      <c r="A43" s="6" t="s">
        <v>378</v>
      </c>
      <c r="B43" s="6" t="s">
        <v>379</v>
      </c>
      <c r="C43" s="8">
        <v>71.5</v>
      </c>
      <c r="D43" s="14">
        <f t="shared" si="0"/>
        <v>35.75</v>
      </c>
      <c r="E43" s="12" t="s">
        <v>422</v>
      </c>
      <c r="F43" s="14">
        <f t="shared" si="1"/>
        <v>38</v>
      </c>
      <c r="G43" s="14">
        <f t="shared" si="2"/>
        <v>73.75</v>
      </c>
    </row>
    <row r="44" spans="1:7" ht="14.25">
      <c r="A44" s="6" t="s">
        <v>393</v>
      </c>
      <c r="B44" s="6" t="s">
        <v>394</v>
      </c>
      <c r="C44" s="8">
        <v>70.5</v>
      </c>
      <c r="D44" s="14">
        <f t="shared" si="0"/>
        <v>35.25</v>
      </c>
      <c r="E44" s="12" t="s">
        <v>448</v>
      </c>
      <c r="F44" s="14">
        <f t="shared" si="1"/>
        <v>36.6</v>
      </c>
      <c r="G44" s="14">
        <f t="shared" si="2"/>
        <v>71.849999999999994</v>
      </c>
    </row>
  </sheetData>
  <sortState ref="A1:G44">
    <sortCondition descending="1" ref="G1"/>
  </sortState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排名表</vt:lpstr>
      <vt:lpstr>Sheet1</vt:lpstr>
      <vt:lpstr>Sheet3</vt:lpstr>
      <vt:lpstr>排名表!Print_Titles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2018-08-13T03:11:51Z</cp:lastPrinted>
  <dcterms:created xsi:type="dcterms:W3CDTF">2015-06-05T18:19:00Z</dcterms:created>
  <dcterms:modified xsi:type="dcterms:W3CDTF">2018-08-13T03:14:20Z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